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yosuke\Desktop\"/>
    </mc:Choice>
  </mc:AlternateContent>
  <bookViews>
    <workbookView xWindow="0" yWindow="0" windowWidth="24000" windowHeight="9090" activeTab="4"/>
  </bookViews>
  <sheets>
    <sheet name="LCA2012" sheetId="5" r:id="rId1"/>
    <sheet name="LCA2013" sheetId="6" r:id="rId2"/>
    <sheet name="LCA2014" sheetId="7" r:id="rId3"/>
    <sheet name="LCA2015" sheetId="4" r:id="rId4"/>
    <sheet name="LCA2016" sheetId="8" r:id="rId5"/>
  </sheets>
  <definedNames>
    <definedName name="_xlnm.Print_Area" localSheetId="0">'LCA2012'!$A$1:$L$17</definedName>
  </definedNames>
  <calcPr calcId="152511" concurrentCalc="0"/>
</workbook>
</file>

<file path=xl/calcChain.xml><?xml version="1.0" encoding="utf-8"?>
<calcChain xmlns="http://schemas.openxmlformats.org/spreadsheetml/2006/main">
  <c r="D7" i="8" l="1"/>
</calcChain>
</file>

<file path=xl/sharedStrings.xml><?xml version="1.0" encoding="utf-8"?>
<sst xmlns="http://schemas.openxmlformats.org/spreadsheetml/2006/main" count="885" uniqueCount="357">
  <si>
    <t>CO2</t>
  </si>
  <si>
    <t>ｔ</t>
    <phoneticPr fontId="2"/>
  </si>
  <si>
    <t>ｔ</t>
  </si>
  <si>
    <t>NOｘ</t>
    <phoneticPr fontId="2"/>
  </si>
  <si>
    <t>kg</t>
    <phoneticPr fontId="2"/>
  </si>
  <si>
    <t>SOｘ</t>
    <phoneticPr fontId="2"/>
  </si>
  <si>
    <t>BOD</t>
    <phoneticPr fontId="2"/>
  </si>
  <si>
    <t>%</t>
    <phoneticPr fontId="2"/>
  </si>
  <si>
    <t>US</t>
    <phoneticPr fontId="2"/>
  </si>
  <si>
    <t>○</t>
  </si>
  <si>
    <t>○</t>
    <phoneticPr fontId="2"/>
  </si>
  <si>
    <t>×</t>
  </si>
  <si>
    <t>×</t>
    <phoneticPr fontId="2"/>
  </si>
  <si>
    <t>-</t>
  </si>
  <si>
    <t>-</t>
    <phoneticPr fontId="2"/>
  </si>
  <si>
    <t>ｔ</t>
    <phoneticPr fontId="2"/>
  </si>
  <si>
    <t>t</t>
    <phoneticPr fontId="9"/>
  </si>
  <si>
    <t>DK</t>
  </si>
  <si>
    <t>UK</t>
    <phoneticPr fontId="2"/>
  </si>
  <si>
    <t>LCA</t>
    <phoneticPr fontId="9"/>
  </si>
  <si>
    <r>
      <t>CO</t>
    </r>
    <r>
      <rPr>
        <vertAlign val="subscript"/>
        <sz val="11"/>
        <color theme="1"/>
        <rFont val="ＭＳ Ｐゴシック"/>
        <family val="3"/>
        <charset val="128"/>
        <scheme val="minor"/>
      </rPr>
      <t>2</t>
    </r>
    <phoneticPr fontId="9"/>
  </si>
  <si>
    <r>
      <t>CO</t>
    </r>
    <r>
      <rPr>
        <vertAlign val="subscript"/>
        <sz val="11"/>
        <color theme="1"/>
        <rFont val="ＭＳ Ｐゴシック"/>
        <family val="3"/>
        <charset val="128"/>
        <scheme val="minor"/>
      </rPr>
      <t>2</t>
    </r>
    <phoneticPr fontId="4"/>
  </si>
  <si>
    <r>
      <t>CO</t>
    </r>
    <r>
      <rPr>
        <vertAlign val="subscript"/>
        <sz val="11"/>
        <color theme="1"/>
        <rFont val="ＭＳ Ｐゴシック"/>
        <family val="3"/>
        <charset val="128"/>
        <scheme val="minor"/>
      </rPr>
      <t>2</t>
    </r>
    <phoneticPr fontId="2"/>
  </si>
  <si>
    <t>×</t>
    <phoneticPr fontId="9"/>
  </si>
  <si>
    <t>-</t>
    <phoneticPr fontId="9"/>
  </si>
  <si>
    <t>△</t>
    <phoneticPr fontId="9"/>
  </si>
  <si>
    <t>Stage</t>
  </si>
  <si>
    <t>Stage</t>
    <phoneticPr fontId="2"/>
  </si>
  <si>
    <t>Source of waste /emissions</t>
  </si>
  <si>
    <t>Source of waste /emissions</t>
    <phoneticPr fontId="2"/>
  </si>
  <si>
    <t>Substance</t>
  </si>
  <si>
    <t>Substance</t>
    <phoneticPr fontId="2"/>
  </si>
  <si>
    <t>Amount</t>
  </si>
  <si>
    <t>Amount</t>
    <phoneticPr fontId="2"/>
  </si>
  <si>
    <t>Unit</t>
  </si>
  <si>
    <t>Unit</t>
    <phoneticPr fontId="2"/>
  </si>
  <si>
    <t>Site</t>
    <phoneticPr fontId="2"/>
  </si>
  <si>
    <t>Atsugi</t>
  </si>
  <si>
    <t>Tohoku</t>
  </si>
  <si>
    <t>Hiratsuka</t>
  </si>
  <si>
    <t>Bases※</t>
  </si>
  <si>
    <t>Calculation method</t>
  </si>
  <si>
    <t>Calculation method</t>
    <phoneticPr fontId="2"/>
  </si>
  <si>
    <t>Remarks</t>
  </si>
  <si>
    <t>Remarks</t>
    <phoneticPr fontId="2"/>
  </si>
  <si>
    <t>Supplier</t>
  </si>
  <si>
    <t>Supplier</t>
    <phoneticPr fontId="2"/>
  </si>
  <si>
    <t>Procured materials</t>
  </si>
  <si>
    <t>Procured materials</t>
    <phoneticPr fontId="2"/>
  </si>
  <si>
    <t>Fuel- and energy-related activities
not included in Scope 1 or 2</t>
    <phoneticPr fontId="9"/>
  </si>
  <si>
    <t>Material procurement cost × Emission factor</t>
  </si>
  <si>
    <t>Material procurement cost × Emission factor</t>
    <phoneticPr fontId="2"/>
  </si>
  <si>
    <t>Emission factor: Ministry of the Environment “Green Value Chain Platform”</t>
  </si>
  <si>
    <t>Emission factor: Ministry of the Environment “Green Value Chain Platform”</t>
    <phoneticPr fontId="2"/>
  </si>
  <si>
    <t>Emission factor: Ministry of the Environment “Green Value Chain Platform”</t>
    <phoneticPr fontId="9"/>
  </si>
  <si>
    <t>Electric energy use×Basic unit</t>
    <phoneticPr fontId="9"/>
  </si>
  <si>
    <t>Transport (upstream)</t>
  </si>
  <si>
    <t>Transport (upstream)</t>
    <phoneticPr fontId="2"/>
  </si>
  <si>
    <t>Transportation/Packaging</t>
  </si>
  <si>
    <t>Transportation/Packaging</t>
    <phoneticPr fontId="2"/>
  </si>
  <si>
    <t>Factories/Offices</t>
  </si>
  <si>
    <t>Factories/Offices</t>
    <phoneticPr fontId="2"/>
  </si>
  <si>
    <t>Waste water</t>
  </si>
  <si>
    <t>Waste</t>
  </si>
  <si>
    <t>Thousand m3</t>
  </si>
  <si>
    <t>Valuables excluded from data for Japan</t>
  </si>
  <si>
    <t>Emission factor: Japan Federation of Electric Power Companies “FY2013 CO2 Emission Factors”
Emission factor: the Law Concerning the Promotion of the Measures to Cope with Global Warming (revised March 29, 2006)
Include GHGs other than CO2, which have been converted to CO2 emission equivalent</t>
  </si>
  <si>
    <t>Capital goods</t>
    <phoneticPr fontId="4"/>
  </si>
  <si>
    <t>Acquisition amount for capital assets × Basic unit</t>
    <phoneticPr fontId="9"/>
  </si>
  <si>
    <t>Employee business travel</t>
    <phoneticPr fontId="2"/>
  </si>
  <si>
    <r>
      <rPr>
        <sz val="11"/>
        <color indexed="8"/>
        <rFont val="ＭＳ Ｐゴシック"/>
        <family val="3"/>
        <charset val="128"/>
        <scheme val="minor"/>
      </rPr>
      <t>【Japan】
By air:
Distance between airports × Emission factor per passenger kilometer
By rail, bus and taxi:
Traveling expenses × Emission factor per traveling expense
Accommodation:
Number of nights × Emission factor per night
【U.S.A】
CO2 emissions data submitted by travel agencies</t>
    </r>
    <phoneticPr fontId="2"/>
  </si>
  <si>
    <t xml:space="preserve">【Japan】
Emission factor: Ministry of the Environment “Green Value Chain Platform”
【U.S.A】
Emission factor:“GHG Protocol” 
</t>
    <phoneticPr fontId="2"/>
  </si>
  <si>
    <t>Overall business activities</t>
    <phoneticPr fontId="2"/>
  </si>
  <si>
    <t>Employee commuting</t>
    <phoneticPr fontId="2"/>
  </si>
  <si>
    <r>
      <rPr>
        <sz val="11"/>
        <color indexed="8"/>
        <rFont val="ＭＳ Ｐゴシック"/>
        <family val="3"/>
        <charset val="128"/>
        <scheme val="minor"/>
      </rPr>
      <t>【Japan】
By rail and bus:
Traveling expenses × Emission factor per traveling expense
By automobile and motorcycle:
Distance × Mileage × CO2 emission factor
【U.S.A】
By automobile and motorcycle:
Distance × Mileage × CO2 emission factor</t>
    </r>
    <phoneticPr fontId="2"/>
  </si>
  <si>
    <t>【Japan】
Emission factor: Ministry of the Environment “Green Value Chain Platform”
Mileage: Fuel consumption per kilometer for 4 types of vehicles (regular-sized cars, small cars, hybrid cars, light cars) calculated by weighted average method based on data for owned motor vehicles provided by the “Summary Table by Fuel Type and Vehicle Type” in the “FY2013 Statistics on Motor Vehicle Fuel Consumption” published by the Ministry of Land, Infrastructure, Transport and Tourism
CO2 emission factor: Ministry of the Environment “List of Calculation Methods and Emission Factors for Calculation, Reporting and Public Disclosure Systems” 
【U.S.A】
Emission factor:  “GHG Protocol”
Mileage:“United States Environmental Protection Agency”</t>
    <phoneticPr fontId="2"/>
  </si>
  <si>
    <t>Waste disposal</t>
    <phoneticPr fontId="2"/>
  </si>
  <si>
    <t>Landfill amount to total waste disposal</t>
    <phoneticPr fontId="2"/>
  </si>
  <si>
    <t>Landfill amount to total waste disposal</t>
    <phoneticPr fontId="2"/>
  </si>
  <si>
    <t>Weight of waste × Emission factor by type of waste and disposal method</t>
    <phoneticPr fontId="2"/>
  </si>
  <si>
    <t>Weight of waste × Emission factor by type of waste and disposal method</t>
    <phoneticPr fontId="2"/>
  </si>
  <si>
    <t>Emission factor: Ministry of the Environment “Green Value Chain Platform”</t>
    <phoneticPr fontId="2"/>
  </si>
  <si>
    <t>Transport (downstream)</t>
    <phoneticPr fontId="2"/>
  </si>
  <si>
    <r>
      <rPr>
        <sz val="11"/>
        <color indexed="8"/>
        <rFont val="ＭＳ Ｐゴシック"/>
        <family val="3"/>
        <charset val="128"/>
        <scheme val="minor"/>
      </rPr>
      <t xml:space="preserve">【Japan】
Japan：Tonne-kilometers transported × CO2 emission factor based on the improved tonne-kilometer method
Export：Tonne-kilometers transported × CO2 emission factor based on the tonne-kilometer method 
【U.S.A】
CO2 emissions data submitted by transportation companies
</t>
    </r>
    <phoneticPr fontId="2"/>
  </si>
  <si>
    <t>【Japan】
Japan：CO2 Emissions Calculation Method for Logistics Operations (Ministry of Economy, Trade and Industry and Ministry of Land, Infrastructure, Transport and Tourism,
Japan)
Export：Calculation Tool for CO2 Emissions from Transportation &amp; Distribution (Ministry of Land, Infrastructure, Transport and Tourism, Japan)
【U.S.A】
CO2 Emission data obtained third-party verification</t>
    <phoneticPr fontId="2"/>
  </si>
  <si>
    <t>Use by customer</t>
    <phoneticPr fontId="2"/>
  </si>
  <si>
    <t>Customer use</t>
    <phoneticPr fontId="2"/>
  </si>
  <si>
    <t>Number of products sold × Electricity consumption ×Total operating time × Basic unit</t>
    <phoneticPr fontId="2"/>
  </si>
  <si>
    <t>CO2 emission factor: Japan Federation of Electric Power Companies “FY2013 CO2 Emission Factors”</t>
    <phoneticPr fontId="2"/>
  </si>
  <si>
    <t>Disposal</t>
    <phoneticPr fontId="2"/>
  </si>
  <si>
    <t>Disposal</t>
    <phoneticPr fontId="2"/>
  </si>
  <si>
    <t>Waste</t>
    <phoneticPr fontId="2"/>
  </si>
  <si>
    <t>Weight of shipment × Basic unit</t>
    <phoneticPr fontId="2"/>
  </si>
  <si>
    <t>Emission factor: Ministry of the Environment “Green Value Chain Platform”</t>
    <phoneticPr fontId="2"/>
  </si>
  <si>
    <t>※Sales Bases and Trainig Center, Leisure Home in Japan</t>
    <phoneticPr fontId="9"/>
  </si>
  <si>
    <t>Site</t>
    <phoneticPr fontId="2"/>
  </si>
  <si>
    <t>US</t>
  </si>
  <si>
    <t>Supplier</t>
    <phoneticPr fontId="2"/>
  </si>
  <si>
    <t>Procured materials</t>
    <phoneticPr fontId="2"/>
  </si>
  <si>
    <r>
      <rPr>
        <sz val="11"/>
        <color indexed="8"/>
        <rFont val="ＭＳ Ｐゴシック"/>
        <family val="3"/>
        <charset val="128"/>
      </rPr>
      <t>ｔ</t>
    </r>
    <phoneticPr fontId="2"/>
  </si>
  <si>
    <r>
      <rPr>
        <sz val="11"/>
        <color indexed="8"/>
        <rFont val="ＭＳ Ｐゴシック"/>
        <family val="3"/>
        <charset val="128"/>
      </rPr>
      <t>ｔ</t>
    </r>
    <phoneticPr fontId="2"/>
  </si>
  <si>
    <r>
      <rPr>
        <sz val="11"/>
        <color indexed="8"/>
        <rFont val="ＭＳ Ｐゴシック"/>
        <family val="3"/>
        <charset val="128"/>
      </rPr>
      <t>○</t>
    </r>
    <phoneticPr fontId="2"/>
  </si>
  <si>
    <r>
      <rPr>
        <sz val="11"/>
        <color indexed="8"/>
        <rFont val="ＭＳ Ｐゴシック"/>
        <family val="3"/>
        <charset val="128"/>
      </rPr>
      <t>○</t>
    </r>
    <phoneticPr fontId="2"/>
  </si>
  <si>
    <r>
      <rPr>
        <sz val="11"/>
        <color indexed="8"/>
        <rFont val="ＭＳ Ｐゴシック"/>
        <family val="3"/>
        <charset val="128"/>
      </rPr>
      <t>○</t>
    </r>
    <phoneticPr fontId="2"/>
  </si>
  <si>
    <t>×</t>
    <phoneticPr fontId="2"/>
  </si>
  <si>
    <t>×</t>
    <phoneticPr fontId="2"/>
  </si>
  <si>
    <t>Emission factor: Inter-Industry Relations Table </t>
    <phoneticPr fontId="2"/>
  </si>
  <si>
    <t>Emission factor: Inter-Industry Relations Table </t>
    <phoneticPr fontId="2"/>
  </si>
  <si>
    <t>Transport (upstream)</t>
    <phoneticPr fontId="2"/>
  </si>
  <si>
    <r>
      <rPr>
        <sz val="11"/>
        <color indexed="8"/>
        <rFont val="ＭＳ Ｐゴシック"/>
        <family val="3"/>
        <charset val="128"/>
      </rPr>
      <t>ｔ</t>
    </r>
  </si>
  <si>
    <t>Overall business activities</t>
  </si>
  <si>
    <t>Includes data for sales bases in Japan and the U.K.
Includes 5 gases.</t>
    <phoneticPr fontId="2"/>
  </si>
  <si>
    <t>Thousand m3</t>
    <phoneticPr fontId="2"/>
  </si>
  <si>
    <t>Includes data for the U.K.</t>
  </si>
  <si>
    <r>
      <rPr>
        <sz val="11"/>
        <color indexed="8"/>
        <rFont val="ＭＳ Ｐゴシック"/>
        <family val="3"/>
        <charset val="128"/>
      </rPr>
      <t>○</t>
    </r>
    <phoneticPr fontId="2"/>
  </si>
  <si>
    <t>Includes data for the U.K.; valuables excluded from data for Japan</t>
    <phoneticPr fontId="2"/>
  </si>
  <si>
    <r>
      <t>NO</t>
    </r>
    <r>
      <rPr>
        <sz val="11"/>
        <color indexed="8"/>
        <rFont val="ＭＳ Ｐゴシック"/>
        <family val="3"/>
        <charset val="128"/>
      </rPr>
      <t>ｘ</t>
    </r>
  </si>
  <si>
    <t>kg</t>
    <phoneticPr fontId="2"/>
  </si>
  <si>
    <t>kg</t>
    <phoneticPr fontId="2"/>
  </si>
  <si>
    <t>-</t>
    <phoneticPr fontId="2"/>
  </si>
  <si>
    <t>-</t>
    <phoneticPr fontId="2"/>
  </si>
  <si>
    <r>
      <t>SO</t>
    </r>
    <r>
      <rPr>
        <sz val="11"/>
        <color indexed="8"/>
        <rFont val="ＭＳ Ｐゴシック"/>
        <family val="3"/>
        <charset val="128"/>
      </rPr>
      <t>ｘ</t>
    </r>
  </si>
  <si>
    <t>BOD</t>
  </si>
  <si>
    <t>kg</t>
    <phoneticPr fontId="2"/>
  </si>
  <si>
    <t>Employee business travel</t>
  </si>
  <si>
    <t xml:space="preserve">By air:
Distance between airports × Emission factor per passenger kilometer
By rail, bus and taxi:
Traveling expenses × Emission factor per traveling expense
Accommodation:
Number of nights × Emission factor per night
</t>
    <phoneticPr fontId="2"/>
  </si>
  <si>
    <t>Employee commuting</t>
  </si>
  <si>
    <t>By rail and bus:
Traveling expenses × Emission factor per traveling expense
By automobile and motorcycle:
Distance × Mileage × CO2 emission factor</t>
    <phoneticPr fontId="2"/>
  </si>
  <si>
    <t>Emission factor: Ministry of the Environment “Green Value Chain Platform”
Mileage: Fuel consumption per kilometer for 4 types of vehicles (regular-sized cars, small cars, hybrid cars, light cars) calculated by weighted average method based on data for owned motor vehicles provided by the “Summary Table by Fuel Type and Vehicle Type” in the “FY2011 Statistics on Motor Vehicle Fuel Consumption” published by the Ministry of Land, Infrastructure, Transport and Tourism
CO2 emission factor: Ministry of the Environment “List of Calculation Methods and Emission Factors for Calculation, Reporting and Public Disclosure Systems” </t>
    <phoneticPr fontId="2"/>
  </si>
  <si>
    <t>Waste disposal</t>
  </si>
  <si>
    <r>
      <rPr>
        <sz val="11"/>
        <rFont val="ＭＳ Ｐゴシック"/>
        <family val="3"/>
        <charset val="128"/>
      </rPr>
      <t>○</t>
    </r>
    <phoneticPr fontId="2"/>
  </si>
  <si>
    <t>×</t>
    <phoneticPr fontId="2"/>
  </si>
  <si>
    <t>Weight of waste × Emission factor by type of waste and disposal method</t>
  </si>
  <si>
    <t>Landfill amount to total waste disposal</t>
  </si>
  <si>
    <t>%</t>
    <phoneticPr fontId="2"/>
  </si>
  <si>
    <r>
      <rPr>
        <sz val="11"/>
        <rFont val="ＭＳ Ｐゴシック"/>
        <family val="3"/>
        <charset val="128"/>
      </rPr>
      <t>○</t>
    </r>
  </si>
  <si>
    <t>Transport (downstream)</t>
  </si>
  <si>
    <r>
      <rPr>
        <sz val="11"/>
        <rFont val="ＭＳ Ｐゴシック"/>
        <family val="3"/>
        <charset val="128"/>
      </rPr>
      <t>△</t>
    </r>
    <phoneticPr fontId="2"/>
  </si>
  <si>
    <t>Tonne-kilometers transported × CO2 emission factor based on the improved tonne-kilometer method</t>
  </si>
  <si>
    <t>Emission factor: Calculated using “Joint Guidelines on Calculation Methods for Emissions in Logistics Operations” reference (by the Ministry of Economy, Trade and Industry and Ministry of Land, Infrastructure, Transport and Tourism) </t>
  </si>
  <si>
    <t>Use by customer</t>
  </si>
  <si>
    <t>Customer use</t>
  </si>
  <si>
    <r>
      <rPr>
        <sz val="11"/>
        <color indexed="8"/>
        <rFont val="ＭＳ Ｐゴシック"/>
        <family val="3"/>
        <charset val="128"/>
      </rPr>
      <t>ｔ</t>
    </r>
    <phoneticPr fontId="2"/>
  </si>
  <si>
    <r>
      <rPr>
        <sz val="11"/>
        <color indexed="8"/>
        <rFont val="ＭＳ Ｐゴシック"/>
        <family val="3"/>
        <charset val="128"/>
      </rPr>
      <t>○</t>
    </r>
    <phoneticPr fontId="2"/>
  </si>
  <si>
    <t>Number of units sold × Power consumption of product × Operational hours for product sold × CO2 emission factor</t>
  </si>
  <si>
    <t>CO2 emission factor: Japan Federation of Electric Power Companies “FY2010 CO2 Emission Factors”</t>
    <phoneticPr fontId="2"/>
  </si>
  <si>
    <t>Disposal</t>
  </si>
  <si>
    <r>
      <rPr>
        <sz val="11"/>
        <rFont val="ＭＳ Ｐゴシック"/>
        <family val="3"/>
        <charset val="128"/>
      </rPr>
      <t>△</t>
    </r>
    <phoneticPr fontId="2"/>
  </si>
  <si>
    <t>(Weight of product sold + Weight of packaging material) × Emission factor by type of waste and disposal method</t>
  </si>
  <si>
    <t>Emission factor: Inter-Industry Relations Table</t>
  </si>
  <si>
    <t>Site</t>
    <phoneticPr fontId="2"/>
  </si>
  <si>
    <t>Amount</t>
    <phoneticPr fontId="2"/>
  </si>
  <si>
    <t>Unit</t>
    <phoneticPr fontId="2"/>
  </si>
  <si>
    <t>Atsugi</t>
    <phoneticPr fontId="2"/>
  </si>
  <si>
    <t>Tohoku</t>
    <phoneticPr fontId="2"/>
  </si>
  <si>
    <t>Hiratsuka</t>
    <phoneticPr fontId="2"/>
  </si>
  <si>
    <t>Calculation method</t>
    <phoneticPr fontId="2"/>
  </si>
  <si>
    <t>Remarks</t>
    <phoneticPr fontId="2"/>
  </si>
  <si>
    <r>
      <rPr>
        <sz val="11"/>
        <color indexed="8"/>
        <rFont val="ＭＳ Ｐゴシック"/>
        <family val="3"/>
        <charset val="128"/>
      </rPr>
      <t>ｔ</t>
    </r>
    <phoneticPr fontId="2"/>
  </si>
  <si>
    <r>
      <rPr>
        <sz val="11"/>
        <color indexed="8"/>
        <rFont val="ＭＳ Ｐゴシック"/>
        <family val="3"/>
        <charset val="128"/>
      </rPr>
      <t>○</t>
    </r>
    <phoneticPr fontId="2"/>
  </si>
  <si>
    <r>
      <rPr>
        <sz val="11"/>
        <color indexed="8"/>
        <rFont val="ＭＳ Ｐゴシック"/>
        <family val="3"/>
        <charset val="128"/>
      </rPr>
      <t>○</t>
    </r>
    <phoneticPr fontId="2"/>
  </si>
  <si>
    <t>Material procurement cost × Emission factor</t>
    <phoneticPr fontId="2"/>
  </si>
  <si>
    <t>Overall business activities</t>
    <phoneticPr fontId="2"/>
  </si>
  <si>
    <t>Waste water</t>
    <phoneticPr fontId="2"/>
  </si>
  <si>
    <t>Waste</t>
    <phoneticPr fontId="2"/>
  </si>
  <si>
    <t>Includes data for the U.K.; valuables excluded from data for Japan</t>
    <phoneticPr fontId="2"/>
  </si>
  <si>
    <r>
      <t>NO</t>
    </r>
    <r>
      <rPr>
        <sz val="11"/>
        <color indexed="8"/>
        <rFont val="ＭＳ Ｐゴシック"/>
        <family val="3"/>
        <charset val="128"/>
      </rPr>
      <t>ｘ</t>
    </r>
    <phoneticPr fontId="2"/>
  </si>
  <si>
    <t>Includes data for the U.K.</t>
    <phoneticPr fontId="2"/>
  </si>
  <si>
    <r>
      <t>SO</t>
    </r>
    <r>
      <rPr>
        <sz val="11"/>
        <color indexed="8"/>
        <rFont val="ＭＳ Ｐゴシック"/>
        <family val="3"/>
        <charset val="128"/>
      </rPr>
      <t>ｘ</t>
    </r>
    <phoneticPr fontId="2"/>
  </si>
  <si>
    <t>Capital goods</t>
    <phoneticPr fontId="2"/>
  </si>
  <si>
    <t>CO2</t>
    <phoneticPr fontId="2"/>
  </si>
  <si>
    <r>
      <rPr>
        <sz val="11"/>
        <color indexed="8"/>
        <rFont val="ＭＳ Ｐゴシック"/>
        <family val="3"/>
        <charset val="128"/>
      </rPr>
      <t>○</t>
    </r>
  </si>
  <si>
    <t>Acquisition amount for capital assets × Basic unit</t>
    <phoneticPr fontId="2"/>
  </si>
  <si>
    <t>Includes data for the U.K.
Emission factor: Ministry of the Environment “Green Value Chain Platform”</t>
    <phoneticPr fontId="2"/>
  </si>
  <si>
    <t>Employee business travel</t>
    <phoneticPr fontId="2"/>
  </si>
  <si>
    <t>×</t>
    <phoneticPr fontId="2"/>
  </si>
  <si>
    <r>
      <rPr>
        <sz val="11"/>
        <color indexed="8"/>
        <rFont val="ＭＳ Ｐゴシック"/>
        <family val="3"/>
        <charset val="128"/>
      </rPr>
      <t>【</t>
    </r>
    <r>
      <rPr>
        <sz val="11"/>
        <color indexed="8"/>
        <rFont val="Arial"/>
        <family val="2"/>
      </rPr>
      <t>Japan</t>
    </r>
    <r>
      <rPr>
        <sz val="11"/>
        <color indexed="8"/>
        <rFont val="ＭＳ Ｐゴシック"/>
        <family val="3"/>
        <charset val="128"/>
      </rPr>
      <t xml:space="preserve">】
</t>
    </r>
    <r>
      <rPr>
        <sz val="11"/>
        <color indexed="8"/>
        <rFont val="Arial"/>
        <family val="2"/>
      </rPr>
      <t xml:space="preserve">By air:
Distance between airports × Emission factor per passenger kilometer
By rail, bus and taxi:
Traveling expenses × Emission factor per traveling expense
Accommodation:
Number of nights × Emission factor per night
</t>
    </r>
    <r>
      <rPr>
        <sz val="11"/>
        <color indexed="8"/>
        <rFont val="ＭＳ Ｐゴシック"/>
        <family val="3"/>
        <charset val="128"/>
      </rPr>
      <t>【</t>
    </r>
    <r>
      <rPr>
        <sz val="11"/>
        <color indexed="8"/>
        <rFont val="Arial"/>
        <family val="2"/>
      </rPr>
      <t>U.S.A</t>
    </r>
    <r>
      <rPr>
        <sz val="11"/>
        <color indexed="8"/>
        <rFont val="ＭＳ Ｐゴシック"/>
        <family val="3"/>
        <charset val="128"/>
      </rPr>
      <t xml:space="preserve">】
</t>
    </r>
    <r>
      <rPr>
        <sz val="11"/>
        <color indexed="8"/>
        <rFont val="Arial"/>
        <family val="2"/>
      </rPr>
      <t>CO2 emissions data submitted by travel agencies</t>
    </r>
    <phoneticPr fontId="2"/>
  </si>
  <si>
    <r>
      <rPr>
        <sz val="11"/>
        <color indexed="8"/>
        <rFont val="ＭＳ Ｐゴシック"/>
        <family val="3"/>
        <charset val="128"/>
      </rPr>
      <t>【</t>
    </r>
    <r>
      <rPr>
        <sz val="11"/>
        <color indexed="8"/>
        <rFont val="Arial"/>
        <family val="2"/>
      </rPr>
      <t>Japan</t>
    </r>
    <r>
      <rPr>
        <sz val="11"/>
        <color indexed="8"/>
        <rFont val="ＭＳ Ｐゴシック"/>
        <family val="3"/>
        <charset val="128"/>
      </rPr>
      <t xml:space="preserve">】
</t>
    </r>
    <r>
      <rPr>
        <sz val="11"/>
        <color indexed="8"/>
        <rFont val="Arial"/>
        <family val="2"/>
      </rPr>
      <t xml:space="preserve">Emission factor: Ministry of the Environment “Green Value Chain Platform”
</t>
    </r>
    <r>
      <rPr>
        <sz val="11"/>
        <color indexed="8"/>
        <rFont val="ＭＳ Ｐゴシック"/>
        <family val="3"/>
        <charset val="128"/>
      </rPr>
      <t>【</t>
    </r>
    <r>
      <rPr>
        <sz val="11"/>
        <color indexed="8"/>
        <rFont val="Arial"/>
        <family val="2"/>
      </rPr>
      <t>U.S.A</t>
    </r>
    <r>
      <rPr>
        <sz val="11"/>
        <color indexed="8"/>
        <rFont val="ＭＳ Ｐゴシック"/>
        <family val="3"/>
        <charset val="128"/>
      </rPr>
      <t xml:space="preserve">】
</t>
    </r>
    <r>
      <rPr>
        <sz val="11"/>
        <color indexed="8"/>
        <rFont val="Arial"/>
        <family val="2"/>
      </rPr>
      <t xml:space="preserve">Emission factor:“GHG Protocol” 
</t>
    </r>
    <phoneticPr fontId="2"/>
  </si>
  <si>
    <t>Employee commuting</t>
    <phoneticPr fontId="2"/>
  </si>
  <si>
    <r>
      <rPr>
        <sz val="11"/>
        <color indexed="8"/>
        <rFont val="ＭＳ Ｐゴシック"/>
        <family val="3"/>
        <charset val="128"/>
      </rPr>
      <t>【</t>
    </r>
    <r>
      <rPr>
        <sz val="11"/>
        <color indexed="8"/>
        <rFont val="Arial"/>
        <family val="2"/>
      </rPr>
      <t>Japan</t>
    </r>
    <r>
      <rPr>
        <sz val="11"/>
        <color indexed="8"/>
        <rFont val="ＭＳ Ｐゴシック"/>
        <family val="3"/>
        <charset val="128"/>
      </rPr>
      <t xml:space="preserve">】
</t>
    </r>
    <r>
      <rPr>
        <sz val="11"/>
        <color indexed="8"/>
        <rFont val="Arial"/>
        <family val="2"/>
      </rPr>
      <t xml:space="preserve">By rail and bus:
Traveling expenses × Emission factor per traveling expense
By automobile and motorcycle:
Distance × Mileage × CO2 emission factor
</t>
    </r>
    <r>
      <rPr>
        <sz val="11"/>
        <color indexed="8"/>
        <rFont val="ＭＳ Ｐゴシック"/>
        <family val="3"/>
        <charset val="128"/>
      </rPr>
      <t>【</t>
    </r>
    <r>
      <rPr>
        <sz val="11"/>
        <color indexed="8"/>
        <rFont val="Arial"/>
        <family val="2"/>
      </rPr>
      <t>U.S.A</t>
    </r>
    <r>
      <rPr>
        <sz val="11"/>
        <color indexed="8"/>
        <rFont val="ＭＳ Ｐゴシック"/>
        <family val="3"/>
        <charset val="128"/>
      </rPr>
      <t xml:space="preserve">】
</t>
    </r>
    <r>
      <rPr>
        <sz val="11"/>
        <color indexed="8"/>
        <rFont val="Arial"/>
        <family val="2"/>
      </rPr>
      <t>By automobile and motorcycle:
Distance × Mileage × CO2 emission factor</t>
    </r>
    <phoneticPr fontId="2"/>
  </si>
  <si>
    <r>
      <rPr>
        <sz val="11"/>
        <rFont val="ＭＳ Ｐゴシック"/>
        <family val="3"/>
        <charset val="128"/>
      </rPr>
      <t>【</t>
    </r>
    <r>
      <rPr>
        <sz val="11"/>
        <rFont val="Arial"/>
        <family val="2"/>
      </rPr>
      <t>Japan</t>
    </r>
    <r>
      <rPr>
        <sz val="11"/>
        <rFont val="ＭＳ Ｐゴシック"/>
        <family val="3"/>
        <charset val="128"/>
      </rPr>
      <t xml:space="preserve">】
</t>
    </r>
    <r>
      <rPr>
        <sz val="11"/>
        <rFont val="Arial"/>
        <family val="2"/>
      </rPr>
      <t xml:space="preserve">Emission factor: Ministry of the Environment “Green Value Chain Platform”
Mileage: Fuel consumption per kilometer for 4 types of vehicles (regular-sized cars, small cars, hybrid cars, light cars) calculated by weighted average method based on data for owned motor vehicles provided by the “Summary Table by Fuel Type and Vehicle Type” in the “FY2011 Statistics on Motor Vehicle Fuel Consumption” published by the Ministry of Land, Infrastructure, Transport and Tourism
CO2 emission factor: Ministry of the Environment “List of Calculation Methods and Emission Factors for Calculation, Reporting and Public Disclosure Systems” 
</t>
    </r>
    <r>
      <rPr>
        <sz val="11"/>
        <rFont val="ＭＳ Ｐゴシック"/>
        <family val="3"/>
        <charset val="128"/>
      </rPr>
      <t>【</t>
    </r>
    <r>
      <rPr>
        <sz val="11"/>
        <rFont val="Arial"/>
        <family val="2"/>
      </rPr>
      <t>U.S.A</t>
    </r>
    <r>
      <rPr>
        <sz val="11"/>
        <rFont val="ＭＳ Ｐゴシック"/>
        <family val="3"/>
        <charset val="128"/>
      </rPr>
      <t xml:space="preserve">】
</t>
    </r>
    <r>
      <rPr>
        <sz val="11"/>
        <rFont val="Arial"/>
        <family val="2"/>
      </rPr>
      <t>Emission factor:  “GHG Protocol”
Mileage:“United States Environmental Protection Agency”</t>
    </r>
    <phoneticPr fontId="2"/>
  </si>
  <si>
    <t>Waste disposal</t>
    <phoneticPr fontId="2"/>
  </si>
  <si>
    <r>
      <rPr>
        <sz val="11"/>
        <rFont val="ＭＳ Ｐゴシック"/>
        <family val="3"/>
        <charset val="128"/>
      </rPr>
      <t>○</t>
    </r>
    <phoneticPr fontId="2"/>
  </si>
  <si>
    <t>Weight of waste × Emission factor by type of waste and disposal method</t>
    <phoneticPr fontId="2"/>
  </si>
  <si>
    <t>Transport (downstream)</t>
    <phoneticPr fontId="2"/>
  </si>
  <si>
    <r>
      <rPr>
        <sz val="11"/>
        <rFont val="ＭＳ Ｐゴシック"/>
        <family val="3"/>
        <charset val="128"/>
      </rPr>
      <t>○</t>
    </r>
    <phoneticPr fontId="2"/>
  </si>
  <si>
    <r>
      <rPr>
        <sz val="11"/>
        <color indexed="8"/>
        <rFont val="ＭＳ Ｐゴシック"/>
        <family val="3"/>
        <charset val="128"/>
      </rPr>
      <t>【</t>
    </r>
    <r>
      <rPr>
        <sz val="11"/>
        <color indexed="8"/>
        <rFont val="Arial"/>
        <family val="2"/>
      </rPr>
      <t>Japan</t>
    </r>
    <r>
      <rPr>
        <sz val="11"/>
        <color indexed="8"/>
        <rFont val="ＭＳ Ｐゴシック"/>
        <family val="3"/>
        <charset val="128"/>
      </rPr>
      <t xml:space="preserve">】
</t>
    </r>
    <r>
      <rPr>
        <sz val="11"/>
        <color indexed="8"/>
        <rFont val="Arial"/>
        <family val="2"/>
      </rPr>
      <t>Japan</t>
    </r>
    <r>
      <rPr>
        <sz val="11"/>
        <color indexed="8"/>
        <rFont val="ＭＳ Ｐゴシック"/>
        <family val="3"/>
        <charset val="128"/>
      </rPr>
      <t>：</t>
    </r>
    <r>
      <rPr>
        <sz val="11"/>
        <color indexed="8"/>
        <rFont val="Arial"/>
        <family val="2"/>
      </rPr>
      <t>Tonne-kilometers transported × CO2 emission factor based on the improved tonne-kilometer method
Export</t>
    </r>
    <r>
      <rPr>
        <sz val="11"/>
        <color indexed="8"/>
        <rFont val="ＭＳ Ｐゴシック"/>
        <family val="3"/>
        <charset val="128"/>
      </rPr>
      <t>：</t>
    </r>
    <r>
      <rPr>
        <sz val="11"/>
        <color indexed="8"/>
        <rFont val="Arial"/>
        <family val="2"/>
      </rPr>
      <t xml:space="preserve">Tonne-kilometers transported × CO2 emission factor based on the tonne-kilometer method 
</t>
    </r>
    <r>
      <rPr>
        <sz val="11"/>
        <color indexed="8"/>
        <rFont val="ＭＳ Ｐゴシック"/>
        <family val="3"/>
        <charset val="128"/>
      </rPr>
      <t>【</t>
    </r>
    <r>
      <rPr>
        <sz val="11"/>
        <color indexed="8"/>
        <rFont val="Arial"/>
        <family val="2"/>
      </rPr>
      <t>U.S.A</t>
    </r>
    <r>
      <rPr>
        <sz val="11"/>
        <color indexed="8"/>
        <rFont val="ＭＳ Ｐゴシック"/>
        <family val="3"/>
        <charset val="128"/>
      </rPr>
      <t xml:space="preserve">】
</t>
    </r>
    <r>
      <rPr>
        <sz val="11"/>
        <color indexed="8"/>
        <rFont val="Arial"/>
        <family val="2"/>
      </rPr>
      <t xml:space="preserve">CO2 emissions data submitted by transportation companies
</t>
    </r>
    <phoneticPr fontId="2"/>
  </si>
  <si>
    <r>
      <rPr>
        <sz val="11"/>
        <rFont val="ＭＳ Ｐゴシック"/>
        <family val="3"/>
        <charset val="128"/>
      </rPr>
      <t>【</t>
    </r>
    <r>
      <rPr>
        <sz val="11"/>
        <rFont val="Arial"/>
        <family val="2"/>
      </rPr>
      <t>Japan</t>
    </r>
    <r>
      <rPr>
        <sz val="11"/>
        <rFont val="ＭＳ Ｐゴシック"/>
        <family val="3"/>
        <charset val="128"/>
      </rPr>
      <t xml:space="preserve">】
</t>
    </r>
    <r>
      <rPr>
        <sz val="11"/>
        <rFont val="Arial"/>
        <family val="2"/>
      </rPr>
      <t>Japan</t>
    </r>
    <r>
      <rPr>
        <sz val="11"/>
        <rFont val="ＭＳ Ｐゴシック"/>
        <family val="3"/>
        <charset val="128"/>
      </rPr>
      <t>：</t>
    </r>
    <r>
      <rPr>
        <sz val="11"/>
        <rFont val="Arial"/>
        <family val="2"/>
      </rPr>
      <t>CO2 Emissions Calculation Method for Logistics Operations (Ministry of Economy, Trade and Industry and Ministry of Land, Infrastructure, Transport and Tourism,
Japan)
Export</t>
    </r>
    <r>
      <rPr>
        <sz val="11"/>
        <rFont val="ＭＳ Ｐゴシック"/>
        <family val="3"/>
        <charset val="128"/>
      </rPr>
      <t>：</t>
    </r>
    <r>
      <rPr>
        <sz val="11"/>
        <rFont val="Arial"/>
        <family val="2"/>
      </rPr>
      <t xml:space="preserve">Calculation Tool for CO2 Emissions from Transportation &amp; Distribution (Ministry of Land, Infrastructure, Transport and Tourism, Japan)
</t>
    </r>
    <r>
      <rPr>
        <sz val="11"/>
        <rFont val="ＭＳ Ｐゴシック"/>
        <family val="3"/>
        <charset val="128"/>
      </rPr>
      <t>【</t>
    </r>
    <r>
      <rPr>
        <sz val="11"/>
        <rFont val="Arial"/>
        <family val="2"/>
      </rPr>
      <t>U.S.A</t>
    </r>
    <r>
      <rPr>
        <sz val="11"/>
        <rFont val="ＭＳ Ｐゴシック"/>
        <family val="3"/>
        <charset val="128"/>
      </rPr>
      <t xml:space="preserve">】
</t>
    </r>
    <r>
      <rPr>
        <sz val="11"/>
        <rFont val="Arial"/>
        <family val="2"/>
      </rPr>
      <t>CO2 Emission data obtained third-party verification</t>
    </r>
    <phoneticPr fontId="2"/>
  </si>
  <si>
    <t>Use by customer</t>
    <phoneticPr fontId="2"/>
  </si>
  <si>
    <t>Use by customer</t>
    <phoneticPr fontId="2"/>
  </si>
  <si>
    <t>Customer use</t>
    <phoneticPr fontId="2"/>
  </si>
  <si>
    <t>CO2</t>
    <phoneticPr fontId="2"/>
  </si>
  <si>
    <r>
      <rPr>
        <sz val="11"/>
        <color indexed="8"/>
        <rFont val="ＭＳ Ｐゴシック"/>
        <family val="3"/>
        <charset val="128"/>
      </rPr>
      <t>ｔ</t>
    </r>
    <phoneticPr fontId="2"/>
  </si>
  <si>
    <t>Number of products sold × Electricity consumption ×Total operating time × Basic unit</t>
    <phoneticPr fontId="2"/>
  </si>
  <si>
    <t>CO2 emission factor: Japan Federation of Electric Power Companies “FY2010 CO2 Emission Factors”</t>
    <phoneticPr fontId="2"/>
  </si>
  <si>
    <t>LCA</t>
    <phoneticPr fontId="9"/>
  </si>
  <si>
    <t>Stage</t>
    <phoneticPr fontId="9"/>
  </si>
  <si>
    <t>Source of waste /emissions</t>
    <phoneticPr fontId="9"/>
  </si>
  <si>
    <t>Substance</t>
    <phoneticPr fontId="9"/>
  </si>
  <si>
    <t>Amount</t>
    <phoneticPr fontId="2"/>
  </si>
  <si>
    <t>Unit</t>
    <phoneticPr fontId="2"/>
  </si>
  <si>
    <t>Atsugi</t>
    <phoneticPr fontId="2"/>
  </si>
  <si>
    <t>Tohoku</t>
    <phoneticPr fontId="2"/>
  </si>
  <si>
    <t>Hiratsuka</t>
    <phoneticPr fontId="2"/>
  </si>
  <si>
    <r>
      <t>Bases</t>
    </r>
    <r>
      <rPr>
        <b/>
        <vertAlign val="subscript"/>
        <sz val="11"/>
        <color theme="0"/>
        <rFont val="ＭＳ Ｐゴシック"/>
        <family val="3"/>
        <charset val="128"/>
        <scheme val="minor"/>
      </rPr>
      <t>※</t>
    </r>
    <phoneticPr fontId="9"/>
  </si>
  <si>
    <t>US</t>
    <phoneticPr fontId="2"/>
  </si>
  <si>
    <t>UK</t>
    <phoneticPr fontId="2"/>
  </si>
  <si>
    <t>Remarks</t>
    <phoneticPr fontId="2"/>
  </si>
  <si>
    <t>Supplier</t>
    <phoneticPr fontId="2"/>
  </si>
  <si>
    <t>Procured materials</t>
    <phoneticPr fontId="2"/>
  </si>
  <si>
    <r>
      <t>CO</t>
    </r>
    <r>
      <rPr>
        <vertAlign val="subscript"/>
        <sz val="11"/>
        <color theme="1"/>
        <rFont val="ＭＳ Ｐゴシック"/>
        <family val="3"/>
        <charset val="128"/>
        <scheme val="minor"/>
      </rPr>
      <t>2</t>
    </r>
    <phoneticPr fontId="9"/>
  </si>
  <si>
    <t>ｔ</t>
    <phoneticPr fontId="2"/>
  </si>
  <si>
    <t>○</t>
    <phoneticPr fontId="2"/>
  </si>
  <si>
    <t>Emission factor: Ministry of the Environment “Green Value Chain Platform”</t>
    <phoneticPr fontId="2"/>
  </si>
  <si>
    <t>Fuel- and energy-related activities
not included in Scope 1 or 2</t>
    <phoneticPr fontId="9"/>
  </si>
  <si>
    <r>
      <t>CO</t>
    </r>
    <r>
      <rPr>
        <vertAlign val="subscript"/>
        <sz val="11"/>
        <color theme="1"/>
        <rFont val="ＭＳ Ｐゴシック"/>
        <family val="3"/>
        <charset val="128"/>
        <scheme val="minor"/>
      </rPr>
      <t>2</t>
    </r>
    <phoneticPr fontId="9"/>
  </si>
  <si>
    <t>t</t>
    <phoneticPr fontId="9"/>
  </si>
  <si>
    <t>○</t>
    <phoneticPr fontId="2"/>
  </si>
  <si>
    <t>○</t>
    <phoneticPr fontId="2"/>
  </si>
  <si>
    <t>Transport (upstream)</t>
    <phoneticPr fontId="2"/>
  </si>
  <si>
    <t>Transportation/Packaging</t>
    <phoneticPr fontId="2"/>
  </si>
  <si>
    <t>Factories/Offices</t>
    <phoneticPr fontId="2"/>
  </si>
  <si>
    <r>
      <t>CO</t>
    </r>
    <r>
      <rPr>
        <vertAlign val="subscript"/>
        <sz val="11"/>
        <color theme="1"/>
        <rFont val="ＭＳ Ｐゴシック"/>
        <family val="3"/>
        <charset val="128"/>
        <scheme val="minor"/>
      </rPr>
      <t>2</t>
    </r>
    <phoneticPr fontId="9"/>
  </si>
  <si>
    <t>Emission factor: Japan Federation of Electric Power Companies “FY2013 CO2 Emission Factors”
Emission factor: the Law Concerning the Promotion of the Measures to Cope with Global Warming (revised March 29, 2006)
Include GHGs other than CO2, which have been converted to CO2 emission equivalent</t>
    <phoneticPr fontId="2"/>
  </si>
  <si>
    <t>Waste water</t>
    <phoneticPr fontId="2"/>
  </si>
  <si>
    <t>Thousand m3</t>
    <phoneticPr fontId="2"/>
  </si>
  <si>
    <t>○</t>
    <phoneticPr fontId="2"/>
  </si>
  <si>
    <t>×</t>
    <phoneticPr fontId="9"/>
  </si>
  <si>
    <t>Valuables excluded from data for Japan</t>
    <phoneticPr fontId="2"/>
  </si>
  <si>
    <t>NOｘ</t>
    <phoneticPr fontId="2"/>
  </si>
  <si>
    <t>kg</t>
    <phoneticPr fontId="2"/>
  </si>
  <si>
    <t>-</t>
    <phoneticPr fontId="2"/>
  </si>
  <si>
    <t>-</t>
    <phoneticPr fontId="2"/>
  </si>
  <si>
    <t>SOｘ</t>
    <phoneticPr fontId="2"/>
  </si>
  <si>
    <t>-</t>
    <phoneticPr fontId="2"/>
  </si>
  <si>
    <t>BOD</t>
    <phoneticPr fontId="2"/>
  </si>
  <si>
    <t>kg</t>
    <phoneticPr fontId="2"/>
  </si>
  <si>
    <t>Capital goods</t>
    <phoneticPr fontId="2"/>
  </si>
  <si>
    <t>Acquisition amount for capital assets × Basic unit</t>
    <phoneticPr fontId="9"/>
  </si>
  <si>
    <t>Emission factor: Ministry of the Environment “Green Value Chain Platform”</t>
    <phoneticPr fontId="2"/>
  </si>
  <si>
    <t>【Japan】
By air:
Distance between airports × Emission factor per passenger kilometer
By rail, bus and taxi:
Traveling expenses × Emission factor per traveling expense
Accommodation:
Number of nights × Emission factor per night
【U.S.A】
CO2 emissions data submitted by travel agencies</t>
    <phoneticPr fontId="2"/>
  </si>
  <si>
    <t xml:space="preserve">【Japan】
Emission factor: Ministry of the Environment “Green Value Chain Platform”
【U.S.A】
Emission factor:“GHG Protocol” 
</t>
    <phoneticPr fontId="2"/>
  </si>
  <si>
    <t>Employee commuting</t>
    <phoneticPr fontId="2"/>
  </si>
  <si>
    <t>ｔ</t>
    <phoneticPr fontId="2"/>
  </si>
  <si>
    <t>×</t>
    <phoneticPr fontId="2"/>
  </si>
  <si>
    <r>
      <rPr>
        <sz val="11"/>
        <color indexed="8"/>
        <rFont val="ＭＳ Ｐゴシック"/>
        <family val="3"/>
        <charset val="128"/>
        <scheme val="minor"/>
      </rPr>
      <t>【Japan】
By rail and bus:
Traveling expenses × Emission factor per traveling expense
By automobile and motorcycle:
Distance × Mileage × CO2 emission factor
【U.S.A】
By automobile and motorcycle:
Distance × Mileage × CO2 emission factor</t>
    </r>
    <phoneticPr fontId="2"/>
  </si>
  <si>
    <t>【Japan】
Emission factor: Ministry of the Environment “Green Value Chain Platform”
Mileage: Fuel consumption per kilometer for 4 types of vehicles (regular-sized cars, small cars, hybrid cars, light cars) calculated by weighted average method based on data for owned motor vehicles provided by the “Summary Table by Fuel Type and Vehicle Type” in the “FY2013 Statistics on Motor Vehicle Fuel Consumption” published by the Ministry of Land, Infrastructure, Transport and Tourism
CO2 emission factor: Ministry of the Environment “List of Calculation Methods and Emission Factors for Calculation, Reporting and Public Disclosure Systems” 
【U.S.A】
Emission factor:  “GHG Protocol”
Mileage:“United States Environmental Protection Agency”</t>
    <phoneticPr fontId="2"/>
  </si>
  <si>
    <t>Waste disposal</t>
    <phoneticPr fontId="2"/>
  </si>
  <si>
    <t>×</t>
    <phoneticPr fontId="2"/>
  </si>
  <si>
    <t>Landfill amount to total waste disposal</t>
    <phoneticPr fontId="2"/>
  </si>
  <si>
    <t>%</t>
    <phoneticPr fontId="2"/>
  </si>
  <si>
    <t>×</t>
    <phoneticPr fontId="9"/>
  </si>
  <si>
    <t>Transport (downstream)</t>
    <phoneticPr fontId="2"/>
  </si>
  <si>
    <t>Transportation/Packaging</t>
    <phoneticPr fontId="2"/>
  </si>
  <si>
    <r>
      <t>CO</t>
    </r>
    <r>
      <rPr>
        <vertAlign val="subscript"/>
        <sz val="11"/>
        <color theme="1"/>
        <rFont val="ＭＳ Ｐゴシック"/>
        <family val="3"/>
        <charset val="128"/>
        <scheme val="minor"/>
      </rPr>
      <t>2</t>
    </r>
    <phoneticPr fontId="2"/>
  </si>
  <si>
    <t>-</t>
    <phoneticPr fontId="9"/>
  </si>
  <si>
    <r>
      <rPr>
        <sz val="11"/>
        <color indexed="8"/>
        <rFont val="ＭＳ Ｐゴシック"/>
        <family val="3"/>
        <charset val="128"/>
        <scheme val="minor"/>
      </rPr>
      <t xml:space="preserve">【Japan】
Japan：Tonne-kilometers transported × CO2 emission factor based on the improved tonne-kilometer method
Export：Tonne-kilometers transported × CO2 emission factor based on the tonne-kilometer method 
【U.S.A】
CO2 emissions data submitted by transportation companies
</t>
    </r>
    <phoneticPr fontId="2"/>
  </si>
  <si>
    <t>【Japan】
Japan：CO2 Emissions Calculation Method for Logistics Operations (Ministry of Economy, Trade and Industry and Ministry of Land, Infrastructure, Transport and Tourism,
Japan)
Export：Calculation Tool for CO2 Emissions from Transportation &amp; Distribution (Ministry of Land, Infrastructure, Transport and Tourism, Japan)
【U.S.A】
CO2 Emission data obtained third-party verification</t>
    <phoneticPr fontId="2"/>
  </si>
  <si>
    <t>Customer use</t>
    <phoneticPr fontId="2"/>
  </si>
  <si>
    <r>
      <t>CO</t>
    </r>
    <r>
      <rPr>
        <vertAlign val="subscript"/>
        <sz val="11"/>
        <color theme="1"/>
        <rFont val="ＭＳ Ｐゴシック"/>
        <family val="3"/>
        <charset val="128"/>
        <scheme val="minor"/>
      </rPr>
      <t>2</t>
    </r>
    <phoneticPr fontId="2"/>
  </si>
  <si>
    <t>Number of products sold × Electricity consumption ×Total operating time × Basic unit</t>
    <phoneticPr fontId="2"/>
  </si>
  <si>
    <t>CO2 emission factor: Japan Federation of Electric Power Companies “FY2013 CO2 Emission Factors”</t>
    <phoneticPr fontId="2"/>
  </si>
  <si>
    <t>Waste</t>
    <phoneticPr fontId="2"/>
  </si>
  <si>
    <t>ｔ</t>
    <phoneticPr fontId="2"/>
  </si>
  <si>
    <t>Weight of shipment × Basic unit</t>
    <phoneticPr fontId="2"/>
  </si>
  <si>
    <t>※Sales Bases and Trainig Center, Leisure Home in Japan</t>
    <phoneticPr fontId="9"/>
  </si>
  <si>
    <t>LCA</t>
    <phoneticPr fontId="9"/>
  </si>
  <si>
    <t>Stage</t>
    <phoneticPr fontId="2"/>
  </si>
  <si>
    <t>Source of waste /emissions</t>
    <phoneticPr fontId="2"/>
  </si>
  <si>
    <t>Substance</t>
    <phoneticPr fontId="2"/>
  </si>
  <si>
    <t>Amount</t>
    <phoneticPr fontId="2"/>
  </si>
  <si>
    <t>Unit</t>
    <phoneticPr fontId="2"/>
  </si>
  <si>
    <t>Atsugi</t>
    <phoneticPr fontId="2"/>
  </si>
  <si>
    <t>Tohoku</t>
    <phoneticPr fontId="2"/>
  </si>
  <si>
    <t>Hiratsuka</t>
    <phoneticPr fontId="2"/>
  </si>
  <si>
    <t>Bases※</t>
    <phoneticPr fontId="9"/>
  </si>
  <si>
    <t>US</t>
    <phoneticPr fontId="2"/>
  </si>
  <si>
    <t>UK</t>
    <phoneticPr fontId="2"/>
  </si>
  <si>
    <t>Remarks</t>
    <phoneticPr fontId="2"/>
  </si>
  <si>
    <t>Supplier</t>
    <phoneticPr fontId="9"/>
  </si>
  <si>
    <t>Procured materials</t>
    <phoneticPr fontId="2"/>
  </si>
  <si>
    <r>
      <t>CO</t>
    </r>
    <r>
      <rPr>
        <vertAlign val="subscript"/>
        <sz val="11"/>
        <color theme="1"/>
        <rFont val="ＭＳ Ｐゴシック"/>
        <family val="3"/>
        <charset val="128"/>
        <scheme val="minor"/>
      </rPr>
      <t>2</t>
    </r>
    <phoneticPr fontId="9"/>
  </si>
  <si>
    <t>ｔ</t>
    <phoneticPr fontId="2"/>
  </si>
  <si>
    <t>○</t>
    <phoneticPr fontId="2"/>
  </si>
  <si>
    <t>○</t>
    <phoneticPr fontId="2"/>
  </si>
  <si>
    <t>-</t>
    <phoneticPr fontId="2"/>
  </si>
  <si>
    <t>○</t>
    <phoneticPr fontId="2"/>
  </si>
  <si>
    <t>×</t>
    <phoneticPr fontId="2"/>
  </si>
  <si>
    <t>Material procurement cost × Emission factor</t>
    <phoneticPr fontId="2"/>
  </si>
  <si>
    <t>Emission factor: Ministry of the Environment “Basic Guidelines on Accounting for Greenhouse Gas Emissions Throughout the Supply Chain (Ver.2.4)”</t>
    <phoneticPr fontId="2"/>
  </si>
  <si>
    <t>Fuel- and energy-related activities
not included in Scope 1 or 2</t>
    <phoneticPr fontId="9"/>
  </si>
  <si>
    <t>t</t>
    <phoneticPr fontId="9"/>
  </si>
  <si>
    <t>○</t>
    <phoneticPr fontId="2"/>
  </si>
  <si>
    <t>○</t>
    <phoneticPr fontId="2"/>
  </si>
  <si>
    <t>Electric energy use×Basic unit</t>
    <phoneticPr fontId="9"/>
  </si>
  <si>
    <t>Transport (upstream）</t>
    <phoneticPr fontId="2"/>
  </si>
  <si>
    <t>Transportation/Packaging</t>
    <phoneticPr fontId="2"/>
  </si>
  <si>
    <r>
      <t>CO</t>
    </r>
    <r>
      <rPr>
        <vertAlign val="subscript"/>
        <sz val="11"/>
        <color theme="1"/>
        <rFont val="ＭＳ Ｐゴシック"/>
        <family val="3"/>
        <charset val="128"/>
        <scheme val="minor"/>
      </rPr>
      <t>2</t>
    </r>
    <phoneticPr fontId="9"/>
  </si>
  <si>
    <t>Overall business activities</t>
    <phoneticPr fontId="2"/>
  </si>
  <si>
    <t>Factories/Offices</t>
    <phoneticPr fontId="2"/>
  </si>
  <si>
    <t>○</t>
    <phoneticPr fontId="2"/>
  </si>
  <si>
    <t>○</t>
    <phoneticPr fontId="2"/>
  </si>
  <si>
    <t>Emission factor: Japan Federation of Electric Power Companies “FY2015 CO2 Emission Factors”
Emission factor: the Law Concerning the Promotion of the Measures to Cope with Global Warming (revised March 29, 2006)
Include GHGs other than CO2, which have been converted to CO2 emission equivalent</t>
    <phoneticPr fontId="2"/>
  </si>
  <si>
    <t>Thousand m3</t>
    <phoneticPr fontId="2"/>
  </si>
  <si>
    <t>△</t>
    <phoneticPr fontId="9"/>
  </si>
  <si>
    <t>Waste</t>
    <phoneticPr fontId="2"/>
  </si>
  <si>
    <t>Valuables excluded from data for Japan</t>
    <phoneticPr fontId="2"/>
  </si>
  <si>
    <t>NOｘ</t>
    <phoneticPr fontId="2"/>
  </si>
  <si>
    <t>kg</t>
    <phoneticPr fontId="2"/>
  </si>
  <si>
    <t>-</t>
    <phoneticPr fontId="2"/>
  </si>
  <si>
    <t>SOｘ</t>
    <phoneticPr fontId="2"/>
  </si>
  <si>
    <t>○</t>
    <phoneticPr fontId="2"/>
  </si>
  <si>
    <t>-</t>
    <phoneticPr fontId="2"/>
  </si>
  <si>
    <t>BOD</t>
    <phoneticPr fontId="2"/>
  </si>
  <si>
    <t>-</t>
    <phoneticPr fontId="2"/>
  </si>
  <si>
    <t>-</t>
    <phoneticPr fontId="2"/>
  </si>
  <si>
    <t>Capital goods</t>
    <phoneticPr fontId="2"/>
  </si>
  <si>
    <r>
      <t>CO</t>
    </r>
    <r>
      <rPr>
        <vertAlign val="subscript"/>
        <sz val="11"/>
        <color theme="1"/>
        <rFont val="ＭＳ Ｐゴシック"/>
        <family val="3"/>
        <charset val="128"/>
        <scheme val="minor"/>
      </rPr>
      <t>2</t>
    </r>
    <phoneticPr fontId="2"/>
  </si>
  <si>
    <t>-</t>
    <phoneticPr fontId="2"/>
  </si>
  <si>
    <t>Acquisition amount for capital assets × Basic unit</t>
    <phoneticPr fontId="9"/>
  </si>
  <si>
    <t>Emission factor: Ministry of the Environment “Basic Guidelines on Accounting for Greenhouse Gas Emissions Throughout the Supply Chain (Ver.2.4)”</t>
    <phoneticPr fontId="2"/>
  </si>
  <si>
    <t>Employee business travel</t>
    <phoneticPr fontId="2"/>
  </si>
  <si>
    <r>
      <t>CO</t>
    </r>
    <r>
      <rPr>
        <vertAlign val="subscript"/>
        <sz val="11"/>
        <color theme="1"/>
        <rFont val="ＭＳ Ｐゴシック"/>
        <family val="3"/>
        <charset val="128"/>
        <scheme val="minor"/>
      </rPr>
      <t>2</t>
    </r>
    <phoneticPr fontId="9"/>
  </si>
  <si>
    <t>×</t>
    <phoneticPr fontId="2"/>
  </si>
  <si>
    <t>【Japan】
By air:
Distance between airports × Emission factor per passenger kilometer
By rail, bus and taxi:
Traveling expenses × Emission factor per traveling expense
Accommodation:
Number of nights × Emission factor per night
【U.S.A】
CO2 emissions data submitted by travel agencies</t>
    <phoneticPr fontId="2"/>
  </si>
  <si>
    <t>Employee commuting</t>
    <phoneticPr fontId="2"/>
  </si>
  <si>
    <t>ｔ</t>
    <phoneticPr fontId="2"/>
  </si>
  <si>
    <t>×</t>
    <phoneticPr fontId="2"/>
  </si>
  <si>
    <t>【Japan】
By rail and bus:
Traveling expenses × Emission factor per traveling expense
By automobile and motorcycle:
Distance × Mileage × CO2 emission factor
【U.S.A】
By automobile and motorcycle:
Distance × Mileage × CO2 emission factor</t>
    <phoneticPr fontId="2"/>
  </si>
  <si>
    <t>Waste disposal</t>
    <phoneticPr fontId="2"/>
  </si>
  <si>
    <t>△</t>
    <phoneticPr fontId="9"/>
  </si>
  <si>
    <t>Weight of waste × Emission factor by type of waste and disposal method</t>
    <phoneticPr fontId="2"/>
  </si>
  <si>
    <t>Emission factor: Ministry of the Environment “Basic Guidelines on Accounting for Greenhouse Gas Emissions Throughout the Supply Chain (Ver.2.4)”</t>
    <phoneticPr fontId="2"/>
  </si>
  <si>
    <t>Landfill amount to total waste disposal</t>
    <phoneticPr fontId="2"/>
  </si>
  <si>
    <t>%</t>
    <phoneticPr fontId="2"/>
  </si>
  <si>
    <t>Transport (downstream)</t>
    <phoneticPr fontId="2"/>
  </si>
  <si>
    <t>Transportation/Packaging</t>
    <phoneticPr fontId="2"/>
  </si>
  <si>
    <r>
      <t>CO</t>
    </r>
    <r>
      <rPr>
        <vertAlign val="subscript"/>
        <sz val="11"/>
        <color theme="1"/>
        <rFont val="ＭＳ Ｐゴシック"/>
        <family val="3"/>
        <charset val="128"/>
        <scheme val="minor"/>
      </rPr>
      <t>2</t>
    </r>
    <phoneticPr fontId="2"/>
  </si>
  <si>
    <t>-</t>
    <phoneticPr fontId="9"/>
  </si>
  <si>
    <t xml:space="preserve">【Japan】
Japan：Tonne-kilometers transported × CO2 emission factor based on the improved tonne-kilometer method
Export：Tonne-kilometers transported × CO2 emission factor based on the tonne-kilometer method 
【U.S.A】
CO2 emissions data submitted by transportation companies
</t>
    <phoneticPr fontId="2"/>
  </si>
  <si>
    <t>【Japan】
Japan：CO2 Emissions Calculation Method for Logistics Operations (Ministry of Economy, Trade and Industry and Ministry of Land, Infrastructure, Transport and Tourism,
Japan)
Export：Calculation Tool for CO2 Emissions from Transportation &amp; Distribution (Ministry of Land, Infrastructure, Transport and Tourism, Japan)
【U.S.A】
CO2 Emission data obtained third-party verification</t>
    <phoneticPr fontId="2"/>
  </si>
  <si>
    <t>Customer use</t>
    <phoneticPr fontId="2"/>
  </si>
  <si>
    <r>
      <t>CO</t>
    </r>
    <r>
      <rPr>
        <vertAlign val="subscript"/>
        <sz val="11"/>
        <color theme="1"/>
        <rFont val="ＭＳ Ｐゴシック"/>
        <family val="3"/>
        <charset val="128"/>
        <scheme val="minor"/>
      </rPr>
      <t>2</t>
    </r>
    <phoneticPr fontId="2"/>
  </si>
  <si>
    <t>○</t>
    <phoneticPr fontId="2"/>
  </si>
  <si>
    <t>-</t>
    <phoneticPr fontId="9"/>
  </si>
  <si>
    <t>×</t>
    <phoneticPr fontId="2"/>
  </si>
  <si>
    <t>Disposal</t>
    <phoneticPr fontId="2"/>
  </si>
  <si>
    <t>Waste</t>
    <phoneticPr fontId="2"/>
  </si>
  <si>
    <t>ｔ</t>
    <phoneticPr fontId="2"/>
  </si>
  <si>
    <t>-</t>
    <phoneticPr fontId="9"/>
  </si>
  <si>
    <t>Emission factor: Ministry of the Environment “Basic Guidelines on Accounting for Greenhouse Gas Emissions Throughout the Supply Chain (Ver.2.4)”</t>
    <phoneticPr fontId="2"/>
  </si>
  <si>
    <t>Emission factor: Ministry of the Environment “Basic Guidelines on Accounting for Greenhouse Gas Emissions Throughout the Supply Chain (Ver.2.4)”</t>
    <phoneticPr fontId="9"/>
  </si>
  <si>
    <t xml:space="preserve">【Japan】
Emission factor: Ministry of the Environment “Basic Guidelines on Accounting for Greenhouse Gas Emissions Throughout the Supply Chain (Ver.2.4)”
【U.S.A】
Emission factor:“GHG Protocol”  
</t>
    <phoneticPr fontId="2"/>
  </si>
  <si>
    <t>【Japan】
Emission factor: Ministry of the Environment “Basic Guidelines on Accounting for Greenhouse Gas Emissions Throughout the Supply Chain (Ver.2.4)”
Mileage: Fuel consumption per kilometer for 4 types of vehicles (regular-sized cars, small cars, hybrid cars, light cars) calculated by weighted average method based on data for owned motor vehicles provided by the “Summary Table by Fuel Type and Vehicle Type” in the “FY2015 Statistics on Motor Vehicle Fuel Consumption” published by the Ministry of Land, Infrastructure, Transport and Tourism
CO2 emission factor: Ministry of the Environment “List of Calculation Methods and Emission Factors for Calculation, Reporting and Public Disclosure Systems” 
【U.S.A】
Emission factor:  “GHG Protocol”
Mileage:“United States Environmental Protection Agency”</t>
    <phoneticPr fontId="2"/>
  </si>
  <si>
    <t>Number of products sold × Electricity consumption ×Total operating time × Basic unit</t>
    <phoneticPr fontId="9"/>
  </si>
  <si>
    <t>Weight of shipment × Basic unit</t>
    <phoneticPr fontId="2"/>
  </si>
  <si>
    <t>CO2 emission factor: Japan Federation of Electric Power Companies “FY2015 CO2 Emission Factors”</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</si>
</sst>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_);[Red]\(#,##0.0\)"/>
    <numFmt numFmtId="179" formatCode="#,##0_);[Red]\(#,##0\)"/>
  </numFmts>
  <fonts count="2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vertAlign val="subscript"/>
      <sz val="11"/>
      <color theme="1"/>
      <name val="ＭＳ Ｐゴシック"/>
      <family val="3"/>
      <charset val="128"/>
      <scheme val="minor"/>
    </font>
    <font>
      <b/>
      <vertAlign val="subscript"/>
      <sz val="11"/>
      <color theme="0"/>
      <name val="ＭＳ Ｐゴシック"/>
      <family val="3"/>
      <charset val="128"/>
      <scheme val="minor"/>
    </font>
    <font>
      <sz val="11"/>
      <color indexed="8"/>
      <name val="ＭＳ Ｐゴシック"/>
      <family val="3"/>
      <charset val="128"/>
      <scheme val="minor"/>
    </font>
    <font>
      <b/>
      <sz val="11"/>
      <color theme="0"/>
      <name val="Arial"/>
      <family val="2"/>
    </font>
    <font>
      <sz val="11"/>
      <color theme="1"/>
      <name val="Arial"/>
      <family val="2"/>
    </font>
    <font>
      <sz val="11"/>
      <name val="Arial"/>
      <family val="2"/>
    </font>
    <font>
      <sz val="11"/>
      <color rgb="FFFF0000"/>
      <name val="Arial"/>
      <family val="2"/>
    </font>
    <font>
      <sz val="11"/>
      <color indexed="8"/>
      <name val="Arial"/>
      <family val="2"/>
    </font>
    <font>
      <sz val="11"/>
      <color theme="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lignment vertical="center"/>
    </xf>
  </cellStyleXfs>
  <cellXfs count="109">
    <xf numFmtId="0" fontId="0" fillId="0" borderId="0" xfId="0">
      <alignment vertical="center"/>
    </xf>
    <xf numFmtId="0" fontId="0" fillId="0" borderId="0" xfId="0" applyFont="1">
      <alignment vertical="center"/>
    </xf>
    <xf numFmtId="0" fontId="0" fillId="2" borderId="1" xfId="0" applyFont="1" applyFill="1" applyBorder="1" applyAlignment="1">
      <alignment horizontal="left" vertical="top" wrapText="1"/>
    </xf>
    <xf numFmtId="0" fontId="0" fillId="0" borderId="0" xfId="0" applyFont="1" applyFill="1">
      <alignmen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7" fillId="2"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Border="1" applyAlignment="1">
      <alignment horizontal="left" vertical="top" wrapText="1"/>
    </xf>
    <xf numFmtId="0" fontId="6" fillId="3" borderId="3" xfId="0" applyFont="1" applyFill="1" applyBorder="1" applyAlignment="1">
      <alignment horizontal="center" vertical="center"/>
    </xf>
    <xf numFmtId="2" fontId="0" fillId="0" borderId="0" xfId="0" applyNumberFormat="1" applyFont="1">
      <alignment vertical="center"/>
    </xf>
    <xf numFmtId="0" fontId="8"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0" fillId="2" borderId="1" xfId="0" applyFont="1" applyFill="1" applyBorder="1" applyAlignment="1">
      <alignment horizontal="center" vertical="center"/>
    </xf>
    <xf numFmtId="0" fontId="0"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Border="1" applyAlignment="1">
      <alignment horizontal="center" vertical="center"/>
    </xf>
    <xf numFmtId="176" fontId="0" fillId="0" borderId="0" xfId="0" applyNumberFormat="1" applyFont="1">
      <alignment vertical="center"/>
    </xf>
    <xf numFmtId="176" fontId="0" fillId="0" borderId="0" xfId="0" applyNumberFormat="1" applyFont="1" applyFill="1">
      <alignment vertical="center"/>
    </xf>
    <xf numFmtId="177" fontId="0" fillId="0" borderId="0" xfId="0" applyNumberFormat="1" applyFont="1">
      <alignment vertical="center"/>
    </xf>
    <xf numFmtId="179" fontId="6" fillId="3" borderId="2" xfId="0" applyNumberFormat="1" applyFont="1" applyFill="1" applyBorder="1" applyAlignment="1">
      <alignment horizontal="left" vertical="center"/>
    </xf>
    <xf numFmtId="179" fontId="6" fillId="3" borderId="3" xfId="0" applyNumberFormat="1" applyFont="1" applyFill="1" applyBorder="1" applyAlignment="1">
      <alignment horizontal="left" vertical="center"/>
    </xf>
    <xf numFmtId="179" fontId="8" fillId="2" borderId="1" xfId="0" applyNumberFormat="1" applyFont="1" applyFill="1" applyBorder="1" applyAlignment="1">
      <alignment horizontal="right" vertical="center"/>
    </xf>
    <xf numFmtId="179" fontId="8" fillId="4" borderId="1" xfId="0" applyNumberFormat="1" applyFont="1" applyFill="1" applyBorder="1" applyAlignment="1">
      <alignment horizontal="right" vertical="center"/>
    </xf>
    <xf numFmtId="179" fontId="8" fillId="0" borderId="1" xfId="0" applyNumberFormat="1" applyFont="1" applyBorder="1" applyAlignment="1">
      <alignment horizontal="right" vertical="center"/>
    </xf>
    <xf numFmtId="179" fontId="0" fillId="0" borderId="0" xfId="0" applyNumberFormat="1" applyFont="1">
      <alignment vertical="center"/>
    </xf>
    <xf numFmtId="0" fontId="10" fillId="0" borderId="0" xfId="0" applyFont="1">
      <alignment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3" fillId="2" borderId="1" xfId="0" applyFont="1" applyFill="1" applyBorder="1" applyAlignment="1">
      <alignment horizontal="left" vertical="top" wrapText="1"/>
    </xf>
    <xf numFmtId="0" fontId="14" fillId="3" borderId="2"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15" fillId="0" borderId="0" xfId="0" applyFont="1">
      <alignment vertical="center"/>
    </xf>
    <xf numFmtId="0" fontId="14" fillId="3" borderId="3" xfId="0" applyFont="1" applyFill="1" applyBorder="1" applyAlignment="1">
      <alignment horizontal="left" vertical="center"/>
    </xf>
    <xf numFmtId="0" fontId="14" fillId="3" borderId="3" xfId="0" applyFont="1" applyFill="1" applyBorder="1" applyAlignment="1">
      <alignment horizontal="center" vertical="center"/>
    </xf>
    <xf numFmtId="0" fontId="15" fillId="2" borderId="1" xfId="0" applyFont="1" applyFill="1" applyBorder="1" applyAlignment="1">
      <alignment horizontal="left" vertical="top" wrapText="1"/>
    </xf>
    <xf numFmtId="0" fontId="15" fillId="2" borderId="1" xfId="0" applyFont="1" applyFill="1" applyBorder="1" applyAlignment="1">
      <alignment horizontal="left" vertical="top"/>
    </xf>
    <xf numFmtId="0" fontId="15" fillId="2" borderId="1" xfId="0" applyFont="1" applyFill="1" applyBorder="1" applyAlignment="1">
      <alignment horizontal="right" vertical="top"/>
    </xf>
    <xf numFmtId="0" fontId="15" fillId="2" borderId="1" xfId="0" applyFont="1" applyFill="1" applyBorder="1" applyAlignment="1">
      <alignment horizontal="center" vertical="top" wrapText="1"/>
    </xf>
    <xf numFmtId="0" fontId="16" fillId="2"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left" vertical="top"/>
    </xf>
    <xf numFmtId="0" fontId="15" fillId="4" borderId="1" xfId="0" applyFont="1" applyFill="1" applyBorder="1" applyAlignment="1">
      <alignment horizontal="right" vertical="top"/>
    </xf>
    <xf numFmtId="0" fontId="15" fillId="4" borderId="1" xfId="0" applyFont="1" applyFill="1" applyBorder="1" applyAlignment="1">
      <alignment horizontal="left" vertical="top"/>
    </xf>
    <xf numFmtId="0" fontId="15" fillId="4" borderId="1" xfId="0" applyFont="1" applyFill="1" applyBorder="1" applyAlignment="1">
      <alignment horizontal="center" vertical="top"/>
    </xf>
    <xf numFmtId="0" fontId="15" fillId="4" borderId="1" xfId="0" applyFont="1" applyFill="1" applyBorder="1" applyAlignment="1">
      <alignment horizontal="left" vertical="top" wrapText="1"/>
    </xf>
    <xf numFmtId="0" fontId="15" fillId="0" borderId="0" xfId="0" applyFont="1" applyFill="1">
      <alignment vertical="center"/>
    </xf>
    <xf numFmtId="0" fontId="15" fillId="2" borderId="2" xfId="0" applyFont="1" applyFill="1" applyBorder="1" applyAlignment="1">
      <alignment horizontal="left" vertical="top"/>
    </xf>
    <xf numFmtId="2" fontId="16" fillId="2" borderId="1" xfId="0" applyNumberFormat="1" applyFont="1" applyFill="1" applyBorder="1" applyAlignment="1">
      <alignment horizontal="right" vertical="top"/>
    </xf>
    <xf numFmtId="0" fontId="15" fillId="2" borderId="6" xfId="0" applyFont="1" applyFill="1" applyBorder="1" applyAlignment="1">
      <alignment horizontal="left" vertical="top"/>
    </xf>
    <xf numFmtId="2" fontId="15" fillId="2" borderId="1" xfId="0" applyNumberFormat="1" applyFont="1" applyFill="1" applyBorder="1" applyAlignment="1">
      <alignment horizontal="right" vertical="top"/>
    </xf>
    <xf numFmtId="0" fontId="16" fillId="2" borderId="1" xfId="0" applyFont="1" applyFill="1" applyBorder="1" applyAlignment="1">
      <alignment horizontal="right" vertical="top"/>
    </xf>
    <xf numFmtId="0" fontId="16" fillId="2" borderId="1" xfId="0" applyFont="1" applyFill="1" applyBorder="1" applyAlignment="1">
      <alignment horizontal="center" vertical="top" wrapText="1"/>
    </xf>
    <xf numFmtId="0" fontId="15" fillId="2" borderId="3" xfId="0" applyFont="1" applyFill="1" applyBorder="1" applyAlignment="1">
      <alignment horizontal="left" vertical="top"/>
    </xf>
    <xf numFmtId="0" fontId="16" fillId="2" borderId="1" xfId="0" applyFont="1" applyFill="1" applyBorder="1" applyAlignment="1">
      <alignment horizontal="left" vertical="top"/>
    </xf>
    <xf numFmtId="0" fontId="16" fillId="2" borderId="1" xfId="0" applyFont="1" applyFill="1" applyBorder="1" applyAlignment="1">
      <alignment horizontal="center" vertical="top"/>
    </xf>
    <xf numFmtId="0" fontId="17" fillId="2" borderId="1" xfId="0" applyFont="1" applyFill="1" applyBorder="1" applyAlignment="1">
      <alignment horizontal="left" vertical="top" wrapText="1"/>
    </xf>
    <xf numFmtId="0" fontId="15" fillId="0" borderId="1" xfId="0" applyFont="1" applyBorder="1" applyAlignment="1">
      <alignment horizontal="left" vertical="top"/>
    </xf>
    <xf numFmtId="0" fontId="15" fillId="0" borderId="1" xfId="0" applyFont="1" applyBorder="1" applyAlignment="1">
      <alignment horizontal="right" vertical="top"/>
    </xf>
    <xf numFmtId="0" fontId="16" fillId="0" borderId="1" xfId="0" applyFont="1" applyBorder="1" applyAlignment="1">
      <alignment horizontal="center" vertical="top"/>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3" xfId="0" applyFont="1" applyBorder="1" applyAlignment="1">
      <alignment horizontal="left" vertical="top"/>
    </xf>
    <xf numFmtId="0" fontId="16" fillId="0" borderId="1" xfId="0" applyFont="1" applyBorder="1" applyAlignment="1">
      <alignment horizontal="left" vertical="top" wrapText="1"/>
    </xf>
    <xf numFmtId="0" fontId="15" fillId="0" borderId="0" xfId="0" applyFont="1" applyAlignment="1">
      <alignment vertical="center" wrapText="1"/>
    </xf>
    <xf numFmtId="2" fontId="15" fillId="0" borderId="0" xfId="0" applyNumberFormat="1" applyFont="1">
      <alignment vertical="center"/>
    </xf>
    <xf numFmtId="0" fontId="15" fillId="2" borderId="1" xfId="0" applyFont="1" applyFill="1" applyBorder="1" applyAlignment="1">
      <alignment vertical="top" wrapText="1"/>
    </xf>
    <xf numFmtId="0" fontId="15" fillId="2" borderId="1" xfId="0" applyFont="1" applyFill="1" applyBorder="1" applyAlignment="1">
      <alignment horizontal="left" vertical="center"/>
    </xf>
    <xf numFmtId="0" fontId="15" fillId="2" borderId="1" xfId="0" applyFont="1" applyFill="1" applyBorder="1" applyAlignment="1">
      <alignment horizontal="center" vertical="center"/>
    </xf>
    <xf numFmtId="178" fontId="16" fillId="2" borderId="1" xfId="0" applyNumberFormat="1" applyFont="1" applyFill="1" applyBorder="1" applyAlignment="1">
      <alignment horizontal="right" vertical="center"/>
    </xf>
    <xf numFmtId="0" fontId="15" fillId="2" borderId="1" xfId="0" applyFont="1" applyFill="1" applyBorder="1" applyAlignment="1">
      <alignment horizontal="center" vertical="center" wrapText="1"/>
    </xf>
    <xf numFmtId="0" fontId="15" fillId="0" borderId="1" xfId="0" applyFont="1" applyFill="1" applyBorder="1" applyAlignment="1">
      <alignment vertical="top" wrapText="1"/>
    </xf>
    <xf numFmtId="0" fontId="15" fillId="0" borderId="1" xfId="0" applyFont="1" applyFill="1" applyBorder="1" applyAlignment="1">
      <alignment horizontal="center" vertical="center"/>
    </xf>
    <xf numFmtId="178" fontId="16" fillId="4" borderId="1" xfId="0" applyNumberFormat="1" applyFont="1" applyFill="1" applyBorder="1" applyAlignment="1">
      <alignment horizontal="right" vertical="center"/>
    </xf>
    <xf numFmtId="0" fontId="15" fillId="4" borderId="1" xfId="0" applyFont="1" applyFill="1" applyBorder="1" applyAlignment="1">
      <alignment horizontal="center" vertical="center"/>
    </xf>
    <xf numFmtId="0" fontId="15" fillId="2" borderId="3" xfId="0" applyFont="1" applyFill="1" applyBorder="1" applyAlignment="1">
      <alignment vertical="top"/>
    </xf>
    <xf numFmtId="0" fontId="15" fillId="2" borderId="1" xfId="0" applyFont="1" applyFill="1" applyBorder="1" applyAlignment="1">
      <alignment vertical="top"/>
    </xf>
    <xf numFmtId="0" fontId="18" fillId="2" borderId="1" xfId="0" applyFont="1" applyFill="1" applyBorder="1" applyAlignment="1">
      <alignment horizontal="left" vertical="top" wrapText="1"/>
    </xf>
    <xf numFmtId="0" fontId="15" fillId="2" borderId="2" xfId="0" applyFont="1" applyFill="1" applyBorder="1" applyAlignment="1">
      <alignment vertical="top"/>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5" fillId="0" borderId="1" xfId="0" applyFont="1" applyBorder="1" applyAlignment="1">
      <alignment vertical="top"/>
    </xf>
    <xf numFmtId="0" fontId="15" fillId="0" borderId="1" xfId="0" applyFont="1" applyBorder="1" applyAlignment="1">
      <alignment horizontal="center" vertical="center"/>
    </xf>
    <xf numFmtId="178" fontId="16" fillId="0" borderId="1" xfId="0" applyNumberFormat="1" applyFont="1" applyBorder="1" applyAlignment="1">
      <alignment horizontal="right" vertical="center"/>
    </xf>
    <xf numFmtId="0" fontId="16" fillId="0" borderId="1" xfId="0" applyFont="1" applyBorder="1" applyAlignment="1">
      <alignment horizontal="center" vertical="center"/>
    </xf>
    <xf numFmtId="0" fontId="15" fillId="0" borderId="3" xfId="0" applyFont="1" applyBorder="1" applyAlignment="1">
      <alignment vertical="top"/>
    </xf>
    <xf numFmtId="0" fontId="15" fillId="2" borderId="2" xfId="0" applyFont="1" applyFill="1" applyBorder="1" applyAlignment="1">
      <alignment vertical="top"/>
    </xf>
    <xf numFmtId="0" fontId="15" fillId="2" borderId="6" xfId="0" applyFont="1" applyFill="1" applyBorder="1" applyAlignment="1">
      <alignment vertical="top"/>
    </xf>
    <xf numFmtId="0" fontId="15" fillId="2" borderId="3" xfId="0" applyFont="1" applyFill="1" applyBorder="1" applyAlignment="1">
      <alignment vertical="top"/>
    </xf>
    <xf numFmtId="0" fontId="19" fillId="2" borderId="2" xfId="0" applyFont="1" applyFill="1" applyBorder="1" applyAlignment="1">
      <alignment vertical="top"/>
    </xf>
    <xf numFmtId="0" fontId="0"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 xfId="0" applyBorder="1" applyAlignment="1">
      <alignment horizontal="center" vertical="center" wrapText="1"/>
    </xf>
    <xf numFmtId="0" fontId="3" fillId="0" borderId="1" xfId="0" applyFont="1" applyBorder="1" applyAlignment="1">
      <alignment horizontal="left" vertical="top" wrapText="1"/>
    </xf>
  </cellXfs>
  <cellStyles count="2">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80" zoomScaleNormal="80" workbookViewId="0">
      <pane xSplit="5" ySplit="2" topLeftCell="F3" activePane="bottomRight" state="frozen"/>
      <selection pane="topRight" activeCell="F1" sqref="F1"/>
      <selection pane="bottomLeft" activeCell="A3" sqref="A3"/>
      <selection pane="bottomRight" activeCell="B13" sqref="B13"/>
    </sheetView>
  </sheetViews>
  <sheetFormatPr defaultColWidth="9" defaultRowHeight="14.25" x14ac:dyDescent="0.15"/>
  <cols>
    <col min="1" max="1" width="23.5" style="44" bestFit="1" customWidth="1"/>
    <col min="2" max="2" width="29.5" style="44" bestFit="1" customWidth="1"/>
    <col min="3" max="3" width="13" style="44" customWidth="1"/>
    <col min="4" max="4" width="9.5" style="44" bestFit="1" customWidth="1"/>
    <col min="5" max="5" width="12.5" style="44" bestFit="1" customWidth="1"/>
    <col min="6" max="10" width="5.75" style="44" customWidth="1"/>
    <col min="11" max="11" width="45.25" style="44" customWidth="1"/>
    <col min="12" max="12" width="65.5" style="44" customWidth="1"/>
    <col min="13" max="256" width="9" style="44"/>
    <col min="257" max="257" width="23.5" style="44" bestFit="1" customWidth="1"/>
    <col min="258" max="258" width="29.5" style="44" bestFit="1" customWidth="1"/>
    <col min="259" max="259" width="13" style="44" customWidth="1"/>
    <col min="260" max="260" width="9.5" style="44" bestFit="1" customWidth="1"/>
    <col min="261" max="261" width="12.5" style="44" bestFit="1" customWidth="1"/>
    <col min="262" max="266" width="5.75" style="44" customWidth="1"/>
    <col min="267" max="267" width="45.25" style="44" customWidth="1"/>
    <col min="268" max="268" width="65.5" style="44" customWidth="1"/>
    <col min="269" max="512" width="9" style="44"/>
    <col min="513" max="513" width="23.5" style="44" bestFit="1" customWidth="1"/>
    <col min="514" max="514" width="29.5" style="44" bestFit="1" customWidth="1"/>
    <col min="515" max="515" width="13" style="44" customWidth="1"/>
    <col min="516" max="516" width="9.5" style="44" bestFit="1" customWidth="1"/>
    <col min="517" max="517" width="12.5" style="44" bestFit="1" customWidth="1"/>
    <col min="518" max="522" width="5.75" style="44" customWidth="1"/>
    <col min="523" max="523" width="45.25" style="44" customWidth="1"/>
    <col min="524" max="524" width="65.5" style="44" customWidth="1"/>
    <col min="525" max="768" width="9" style="44"/>
    <col min="769" max="769" width="23.5" style="44" bestFit="1" customWidth="1"/>
    <col min="770" max="770" width="29.5" style="44" bestFit="1" customWidth="1"/>
    <col min="771" max="771" width="13" style="44" customWidth="1"/>
    <col min="772" max="772" width="9.5" style="44" bestFit="1" customWidth="1"/>
    <col min="773" max="773" width="12.5" style="44" bestFit="1" customWidth="1"/>
    <col min="774" max="778" width="5.75" style="44" customWidth="1"/>
    <col min="779" max="779" width="45.25" style="44" customWidth="1"/>
    <col min="780" max="780" width="65.5" style="44" customWidth="1"/>
    <col min="781" max="1024" width="9" style="44"/>
    <col min="1025" max="1025" width="23.5" style="44" bestFit="1" customWidth="1"/>
    <col min="1026" max="1026" width="29.5" style="44" bestFit="1" customWidth="1"/>
    <col min="1027" max="1027" width="13" style="44" customWidth="1"/>
    <col min="1028" max="1028" width="9.5" style="44" bestFit="1" customWidth="1"/>
    <col min="1029" max="1029" width="12.5" style="44" bestFit="1" customWidth="1"/>
    <col min="1030" max="1034" width="5.75" style="44" customWidth="1"/>
    <col min="1035" max="1035" width="45.25" style="44" customWidth="1"/>
    <col min="1036" max="1036" width="65.5" style="44" customWidth="1"/>
    <col min="1037" max="1280" width="9" style="44"/>
    <col min="1281" max="1281" width="23.5" style="44" bestFit="1" customWidth="1"/>
    <col min="1282" max="1282" width="29.5" style="44" bestFit="1" customWidth="1"/>
    <col min="1283" max="1283" width="13" style="44" customWidth="1"/>
    <col min="1284" max="1284" width="9.5" style="44" bestFit="1" customWidth="1"/>
    <col min="1285" max="1285" width="12.5" style="44" bestFit="1" customWidth="1"/>
    <col min="1286" max="1290" width="5.75" style="44" customWidth="1"/>
    <col min="1291" max="1291" width="45.25" style="44" customWidth="1"/>
    <col min="1292" max="1292" width="65.5" style="44" customWidth="1"/>
    <col min="1293" max="1536" width="9" style="44"/>
    <col min="1537" max="1537" width="23.5" style="44" bestFit="1" customWidth="1"/>
    <col min="1538" max="1538" width="29.5" style="44" bestFit="1" customWidth="1"/>
    <col min="1539" max="1539" width="13" style="44" customWidth="1"/>
    <col min="1540" max="1540" width="9.5" style="44" bestFit="1" customWidth="1"/>
    <col min="1541" max="1541" width="12.5" style="44" bestFit="1" customWidth="1"/>
    <col min="1542" max="1546" width="5.75" style="44" customWidth="1"/>
    <col min="1547" max="1547" width="45.25" style="44" customWidth="1"/>
    <col min="1548" max="1548" width="65.5" style="44" customWidth="1"/>
    <col min="1549" max="1792" width="9" style="44"/>
    <col min="1793" max="1793" width="23.5" style="44" bestFit="1" customWidth="1"/>
    <col min="1794" max="1794" width="29.5" style="44" bestFit="1" customWidth="1"/>
    <col min="1795" max="1795" width="13" style="44" customWidth="1"/>
    <col min="1796" max="1796" width="9.5" style="44" bestFit="1" customWidth="1"/>
    <col min="1797" max="1797" width="12.5" style="44" bestFit="1" customWidth="1"/>
    <col min="1798" max="1802" width="5.75" style="44" customWidth="1"/>
    <col min="1803" max="1803" width="45.25" style="44" customWidth="1"/>
    <col min="1804" max="1804" width="65.5" style="44" customWidth="1"/>
    <col min="1805" max="2048" width="9" style="44"/>
    <col min="2049" max="2049" width="23.5" style="44" bestFit="1" customWidth="1"/>
    <col min="2050" max="2050" width="29.5" style="44" bestFit="1" customWidth="1"/>
    <col min="2051" max="2051" width="13" style="44" customWidth="1"/>
    <col min="2052" max="2052" width="9.5" style="44" bestFit="1" customWidth="1"/>
    <col min="2053" max="2053" width="12.5" style="44" bestFit="1" customWidth="1"/>
    <col min="2054" max="2058" width="5.75" style="44" customWidth="1"/>
    <col min="2059" max="2059" width="45.25" style="44" customWidth="1"/>
    <col min="2060" max="2060" width="65.5" style="44" customWidth="1"/>
    <col min="2061" max="2304" width="9" style="44"/>
    <col min="2305" max="2305" width="23.5" style="44" bestFit="1" customWidth="1"/>
    <col min="2306" max="2306" width="29.5" style="44" bestFit="1" customWidth="1"/>
    <col min="2307" max="2307" width="13" style="44" customWidth="1"/>
    <col min="2308" max="2308" width="9.5" style="44" bestFit="1" customWidth="1"/>
    <col min="2309" max="2309" width="12.5" style="44" bestFit="1" customWidth="1"/>
    <col min="2310" max="2314" width="5.75" style="44" customWidth="1"/>
    <col min="2315" max="2315" width="45.25" style="44" customWidth="1"/>
    <col min="2316" max="2316" width="65.5" style="44" customWidth="1"/>
    <col min="2317" max="2560" width="9" style="44"/>
    <col min="2561" max="2561" width="23.5" style="44" bestFit="1" customWidth="1"/>
    <col min="2562" max="2562" width="29.5" style="44" bestFit="1" customWidth="1"/>
    <col min="2563" max="2563" width="13" style="44" customWidth="1"/>
    <col min="2564" max="2564" width="9.5" style="44" bestFit="1" customWidth="1"/>
    <col min="2565" max="2565" width="12.5" style="44" bestFit="1" customWidth="1"/>
    <col min="2566" max="2570" width="5.75" style="44" customWidth="1"/>
    <col min="2571" max="2571" width="45.25" style="44" customWidth="1"/>
    <col min="2572" max="2572" width="65.5" style="44" customWidth="1"/>
    <col min="2573" max="2816" width="9" style="44"/>
    <col min="2817" max="2817" width="23.5" style="44" bestFit="1" customWidth="1"/>
    <col min="2818" max="2818" width="29.5" style="44" bestFit="1" customWidth="1"/>
    <col min="2819" max="2819" width="13" style="44" customWidth="1"/>
    <col min="2820" max="2820" width="9.5" style="44" bestFit="1" customWidth="1"/>
    <col min="2821" max="2821" width="12.5" style="44" bestFit="1" customWidth="1"/>
    <col min="2822" max="2826" width="5.75" style="44" customWidth="1"/>
    <col min="2827" max="2827" width="45.25" style="44" customWidth="1"/>
    <col min="2828" max="2828" width="65.5" style="44" customWidth="1"/>
    <col min="2829" max="3072" width="9" style="44"/>
    <col min="3073" max="3073" width="23.5" style="44" bestFit="1" customWidth="1"/>
    <col min="3074" max="3074" width="29.5" style="44" bestFit="1" customWidth="1"/>
    <col min="3075" max="3075" width="13" style="44" customWidth="1"/>
    <col min="3076" max="3076" width="9.5" style="44" bestFit="1" customWidth="1"/>
    <col min="3077" max="3077" width="12.5" style="44" bestFit="1" customWidth="1"/>
    <col min="3078" max="3082" width="5.75" style="44" customWidth="1"/>
    <col min="3083" max="3083" width="45.25" style="44" customWidth="1"/>
    <col min="3084" max="3084" width="65.5" style="44" customWidth="1"/>
    <col min="3085" max="3328" width="9" style="44"/>
    <col min="3329" max="3329" width="23.5" style="44" bestFit="1" customWidth="1"/>
    <col min="3330" max="3330" width="29.5" style="44" bestFit="1" customWidth="1"/>
    <col min="3331" max="3331" width="13" style="44" customWidth="1"/>
    <col min="3332" max="3332" width="9.5" style="44" bestFit="1" customWidth="1"/>
    <col min="3333" max="3333" width="12.5" style="44" bestFit="1" customWidth="1"/>
    <col min="3334" max="3338" width="5.75" style="44" customWidth="1"/>
    <col min="3339" max="3339" width="45.25" style="44" customWidth="1"/>
    <col min="3340" max="3340" width="65.5" style="44" customWidth="1"/>
    <col min="3341" max="3584" width="9" style="44"/>
    <col min="3585" max="3585" width="23.5" style="44" bestFit="1" customWidth="1"/>
    <col min="3586" max="3586" width="29.5" style="44" bestFit="1" customWidth="1"/>
    <col min="3587" max="3587" width="13" style="44" customWidth="1"/>
    <col min="3588" max="3588" width="9.5" style="44" bestFit="1" customWidth="1"/>
    <col min="3589" max="3589" width="12.5" style="44" bestFit="1" customWidth="1"/>
    <col min="3590" max="3594" width="5.75" style="44" customWidth="1"/>
    <col min="3595" max="3595" width="45.25" style="44" customWidth="1"/>
    <col min="3596" max="3596" width="65.5" style="44" customWidth="1"/>
    <col min="3597" max="3840" width="9" style="44"/>
    <col min="3841" max="3841" width="23.5" style="44" bestFit="1" customWidth="1"/>
    <col min="3842" max="3842" width="29.5" style="44" bestFit="1" customWidth="1"/>
    <col min="3843" max="3843" width="13" style="44" customWidth="1"/>
    <col min="3844" max="3844" width="9.5" style="44" bestFit="1" customWidth="1"/>
    <col min="3845" max="3845" width="12.5" style="44" bestFit="1" customWidth="1"/>
    <col min="3846" max="3850" width="5.75" style="44" customWidth="1"/>
    <col min="3851" max="3851" width="45.25" style="44" customWidth="1"/>
    <col min="3852" max="3852" width="65.5" style="44" customWidth="1"/>
    <col min="3853" max="4096" width="9" style="44"/>
    <col min="4097" max="4097" width="23.5" style="44" bestFit="1" customWidth="1"/>
    <col min="4098" max="4098" width="29.5" style="44" bestFit="1" customWidth="1"/>
    <col min="4099" max="4099" width="13" style="44" customWidth="1"/>
    <col min="4100" max="4100" width="9.5" style="44" bestFit="1" customWidth="1"/>
    <col min="4101" max="4101" width="12.5" style="44" bestFit="1" customWidth="1"/>
    <col min="4102" max="4106" width="5.75" style="44" customWidth="1"/>
    <col min="4107" max="4107" width="45.25" style="44" customWidth="1"/>
    <col min="4108" max="4108" width="65.5" style="44" customWidth="1"/>
    <col min="4109" max="4352" width="9" style="44"/>
    <col min="4353" max="4353" width="23.5" style="44" bestFit="1" customWidth="1"/>
    <col min="4354" max="4354" width="29.5" style="44" bestFit="1" customWidth="1"/>
    <col min="4355" max="4355" width="13" style="44" customWidth="1"/>
    <col min="4356" max="4356" width="9.5" style="44" bestFit="1" customWidth="1"/>
    <col min="4357" max="4357" width="12.5" style="44" bestFit="1" customWidth="1"/>
    <col min="4358" max="4362" width="5.75" style="44" customWidth="1"/>
    <col min="4363" max="4363" width="45.25" style="44" customWidth="1"/>
    <col min="4364" max="4364" width="65.5" style="44" customWidth="1"/>
    <col min="4365" max="4608" width="9" style="44"/>
    <col min="4609" max="4609" width="23.5" style="44" bestFit="1" customWidth="1"/>
    <col min="4610" max="4610" width="29.5" style="44" bestFit="1" customWidth="1"/>
    <col min="4611" max="4611" width="13" style="44" customWidth="1"/>
    <col min="4612" max="4612" width="9.5" style="44" bestFit="1" customWidth="1"/>
    <col min="4613" max="4613" width="12.5" style="44" bestFit="1" customWidth="1"/>
    <col min="4614" max="4618" width="5.75" style="44" customWidth="1"/>
    <col min="4619" max="4619" width="45.25" style="44" customWidth="1"/>
    <col min="4620" max="4620" width="65.5" style="44" customWidth="1"/>
    <col min="4621" max="4864" width="9" style="44"/>
    <col min="4865" max="4865" width="23.5" style="44" bestFit="1" customWidth="1"/>
    <col min="4866" max="4866" width="29.5" style="44" bestFit="1" customWidth="1"/>
    <col min="4867" max="4867" width="13" style="44" customWidth="1"/>
    <col min="4868" max="4868" width="9.5" style="44" bestFit="1" customWidth="1"/>
    <col min="4869" max="4869" width="12.5" style="44" bestFit="1" customWidth="1"/>
    <col min="4870" max="4874" width="5.75" style="44" customWidth="1"/>
    <col min="4875" max="4875" width="45.25" style="44" customWidth="1"/>
    <col min="4876" max="4876" width="65.5" style="44" customWidth="1"/>
    <col min="4877" max="5120" width="9" style="44"/>
    <col min="5121" max="5121" width="23.5" style="44" bestFit="1" customWidth="1"/>
    <col min="5122" max="5122" width="29.5" style="44" bestFit="1" customWidth="1"/>
    <col min="5123" max="5123" width="13" style="44" customWidth="1"/>
    <col min="5124" max="5124" width="9.5" style="44" bestFit="1" customWidth="1"/>
    <col min="5125" max="5125" width="12.5" style="44" bestFit="1" customWidth="1"/>
    <col min="5126" max="5130" width="5.75" style="44" customWidth="1"/>
    <col min="5131" max="5131" width="45.25" style="44" customWidth="1"/>
    <col min="5132" max="5132" width="65.5" style="44" customWidth="1"/>
    <col min="5133" max="5376" width="9" style="44"/>
    <col min="5377" max="5377" width="23.5" style="44" bestFit="1" customWidth="1"/>
    <col min="5378" max="5378" width="29.5" style="44" bestFit="1" customWidth="1"/>
    <col min="5379" max="5379" width="13" style="44" customWidth="1"/>
    <col min="5380" max="5380" width="9.5" style="44" bestFit="1" customWidth="1"/>
    <col min="5381" max="5381" width="12.5" style="44" bestFit="1" customWidth="1"/>
    <col min="5382" max="5386" width="5.75" style="44" customWidth="1"/>
    <col min="5387" max="5387" width="45.25" style="44" customWidth="1"/>
    <col min="5388" max="5388" width="65.5" style="44" customWidth="1"/>
    <col min="5389" max="5632" width="9" style="44"/>
    <col min="5633" max="5633" width="23.5" style="44" bestFit="1" customWidth="1"/>
    <col min="5634" max="5634" width="29.5" style="44" bestFit="1" customWidth="1"/>
    <col min="5635" max="5635" width="13" style="44" customWidth="1"/>
    <col min="5636" max="5636" width="9.5" style="44" bestFit="1" customWidth="1"/>
    <col min="5637" max="5637" width="12.5" style="44" bestFit="1" customWidth="1"/>
    <col min="5638" max="5642" width="5.75" style="44" customWidth="1"/>
    <col min="5643" max="5643" width="45.25" style="44" customWidth="1"/>
    <col min="5644" max="5644" width="65.5" style="44" customWidth="1"/>
    <col min="5645" max="5888" width="9" style="44"/>
    <col min="5889" max="5889" width="23.5" style="44" bestFit="1" customWidth="1"/>
    <col min="5890" max="5890" width="29.5" style="44" bestFit="1" customWidth="1"/>
    <col min="5891" max="5891" width="13" style="44" customWidth="1"/>
    <col min="5892" max="5892" width="9.5" style="44" bestFit="1" customWidth="1"/>
    <col min="5893" max="5893" width="12.5" style="44" bestFit="1" customWidth="1"/>
    <col min="5894" max="5898" width="5.75" style="44" customWidth="1"/>
    <col min="5899" max="5899" width="45.25" style="44" customWidth="1"/>
    <col min="5900" max="5900" width="65.5" style="44" customWidth="1"/>
    <col min="5901" max="6144" width="9" style="44"/>
    <col min="6145" max="6145" width="23.5" style="44" bestFit="1" customWidth="1"/>
    <col min="6146" max="6146" width="29.5" style="44" bestFit="1" customWidth="1"/>
    <col min="6147" max="6147" width="13" style="44" customWidth="1"/>
    <col min="6148" max="6148" width="9.5" style="44" bestFit="1" customWidth="1"/>
    <col min="6149" max="6149" width="12.5" style="44" bestFit="1" customWidth="1"/>
    <col min="6150" max="6154" width="5.75" style="44" customWidth="1"/>
    <col min="6155" max="6155" width="45.25" style="44" customWidth="1"/>
    <col min="6156" max="6156" width="65.5" style="44" customWidth="1"/>
    <col min="6157" max="6400" width="9" style="44"/>
    <col min="6401" max="6401" width="23.5" style="44" bestFit="1" customWidth="1"/>
    <col min="6402" max="6402" width="29.5" style="44" bestFit="1" customWidth="1"/>
    <col min="6403" max="6403" width="13" style="44" customWidth="1"/>
    <col min="6404" max="6404" width="9.5" style="44" bestFit="1" customWidth="1"/>
    <col min="6405" max="6405" width="12.5" style="44" bestFit="1" customWidth="1"/>
    <col min="6406" max="6410" width="5.75" style="44" customWidth="1"/>
    <col min="6411" max="6411" width="45.25" style="44" customWidth="1"/>
    <col min="6412" max="6412" width="65.5" style="44" customWidth="1"/>
    <col min="6413" max="6656" width="9" style="44"/>
    <col min="6657" max="6657" width="23.5" style="44" bestFit="1" customWidth="1"/>
    <col min="6658" max="6658" width="29.5" style="44" bestFit="1" customWidth="1"/>
    <col min="6659" max="6659" width="13" style="44" customWidth="1"/>
    <col min="6660" max="6660" width="9.5" style="44" bestFit="1" customWidth="1"/>
    <col min="6661" max="6661" width="12.5" style="44" bestFit="1" customWidth="1"/>
    <col min="6662" max="6666" width="5.75" style="44" customWidth="1"/>
    <col min="6667" max="6667" width="45.25" style="44" customWidth="1"/>
    <col min="6668" max="6668" width="65.5" style="44" customWidth="1"/>
    <col min="6669" max="6912" width="9" style="44"/>
    <col min="6913" max="6913" width="23.5" style="44" bestFit="1" customWidth="1"/>
    <col min="6914" max="6914" width="29.5" style="44" bestFit="1" customWidth="1"/>
    <col min="6915" max="6915" width="13" style="44" customWidth="1"/>
    <col min="6916" max="6916" width="9.5" style="44" bestFit="1" customWidth="1"/>
    <col min="6917" max="6917" width="12.5" style="44" bestFit="1" customWidth="1"/>
    <col min="6918" max="6922" width="5.75" style="44" customWidth="1"/>
    <col min="6923" max="6923" width="45.25" style="44" customWidth="1"/>
    <col min="6924" max="6924" width="65.5" style="44" customWidth="1"/>
    <col min="6925" max="7168" width="9" style="44"/>
    <col min="7169" max="7169" width="23.5" style="44" bestFit="1" customWidth="1"/>
    <col min="7170" max="7170" width="29.5" style="44" bestFit="1" customWidth="1"/>
    <col min="7171" max="7171" width="13" style="44" customWidth="1"/>
    <col min="7172" max="7172" width="9.5" style="44" bestFit="1" customWidth="1"/>
    <col min="7173" max="7173" width="12.5" style="44" bestFit="1" customWidth="1"/>
    <col min="7174" max="7178" width="5.75" style="44" customWidth="1"/>
    <col min="7179" max="7179" width="45.25" style="44" customWidth="1"/>
    <col min="7180" max="7180" width="65.5" style="44" customWidth="1"/>
    <col min="7181" max="7424" width="9" style="44"/>
    <col min="7425" max="7425" width="23.5" style="44" bestFit="1" customWidth="1"/>
    <col min="7426" max="7426" width="29.5" style="44" bestFit="1" customWidth="1"/>
    <col min="7427" max="7427" width="13" style="44" customWidth="1"/>
    <col min="7428" max="7428" width="9.5" style="44" bestFit="1" customWidth="1"/>
    <col min="7429" max="7429" width="12.5" style="44" bestFit="1" customWidth="1"/>
    <col min="7430" max="7434" width="5.75" style="44" customWidth="1"/>
    <col min="7435" max="7435" width="45.25" style="44" customWidth="1"/>
    <col min="7436" max="7436" width="65.5" style="44" customWidth="1"/>
    <col min="7437" max="7680" width="9" style="44"/>
    <col min="7681" max="7681" width="23.5" style="44" bestFit="1" customWidth="1"/>
    <col min="7682" max="7682" width="29.5" style="44" bestFit="1" customWidth="1"/>
    <col min="7683" max="7683" width="13" style="44" customWidth="1"/>
    <col min="7684" max="7684" width="9.5" style="44" bestFit="1" customWidth="1"/>
    <col min="7685" max="7685" width="12.5" style="44" bestFit="1" customWidth="1"/>
    <col min="7686" max="7690" width="5.75" style="44" customWidth="1"/>
    <col min="7691" max="7691" width="45.25" style="44" customWidth="1"/>
    <col min="7692" max="7692" width="65.5" style="44" customWidth="1"/>
    <col min="7693" max="7936" width="9" style="44"/>
    <col min="7937" max="7937" width="23.5" style="44" bestFit="1" customWidth="1"/>
    <col min="7938" max="7938" width="29.5" style="44" bestFit="1" customWidth="1"/>
    <col min="7939" max="7939" width="13" style="44" customWidth="1"/>
    <col min="7940" max="7940" width="9.5" style="44" bestFit="1" customWidth="1"/>
    <col min="7941" max="7941" width="12.5" style="44" bestFit="1" customWidth="1"/>
    <col min="7942" max="7946" width="5.75" style="44" customWidth="1"/>
    <col min="7947" max="7947" width="45.25" style="44" customWidth="1"/>
    <col min="7948" max="7948" width="65.5" style="44" customWidth="1"/>
    <col min="7949" max="8192" width="9" style="44"/>
    <col min="8193" max="8193" width="23.5" style="44" bestFit="1" customWidth="1"/>
    <col min="8194" max="8194" width="29.5" style="44" bestFit="1" customWidth="1"/>
    <col min="8195" max="8195" width="13" style="44" customWidth="1"/>
    <col min="8196" max="8196" width="9.5" style="44" bestFit="1" customWidth="1"/>
    <col min="8197" max="8197" width="12.5" style="44" bestFit="1" customWidth="1"/>
    <col min="8198" max="8202" width="5.75" style="44" customWidth="1"/>
    <col min="8203" max="8203" width="45.25" style="44" customWidth="1"/>
    <col min="8204" max="8204" width="65.5" style="44" customWidth="1"/>
    <col min="8205" max="8448" width="9" style="44"/>
    <col min="8449" max="8449" width="23.5" style="44" bestFit="1" customWidth="1"/>
    <col min="8450" max="8450" width="29.5" style="44" bestFit="1" customWidth="1"/>
    <col min="8451" max="8451" width="13" style="44" customWidth="1"/>
    <col min="8452" max="8452" width="9.5" style="44" bestFit="1" customWidth="1"/>
    <col min="8453" max="8453" width="12.5" style="44" bestFit="1" customWidth="1"/>
    <col min="8454" max="8458" width="5.75" style="44" customWidth="1"/>
    <col min="8459" max="8459" width="45.25" style="44" customWidth="1"/>
    <col min="8460" max="8460" width="65.5" style="44" customWidth="1"/>
    <col min="8461" max="8704" width="9" style="44"/>
    <col min="8705" max="8705" width="23.5" style="44" bestFit="1" customWidth="1"/>
    <col min="8706" max="8706" width="29.5" style="44" bestFit="1" customWidth="1"/>
    <col min="8707" max="8707" width="13" style="44" customWidth="1"/>
    <col min="8708" max="8708" width="9.5" style="44" bestFit="1" customWidth="1"/>
    <col min="8709" max="8709" width="12.5" style="44" bestFit="1" customWidth="1"/>
    <col min="8710" max="8714" width="5.75" style="44" customWidth="1"/>
    <col min="8715" max="8715" width="45.25" style="44" customWidth="1"/>
    <col min="8716" max="8716" width="65.5" style="44" customWidth="1"/>
    <col min="8717" max="8960" width="9" style="44"/>
    <col min="8961" max="8961" width="23.5" style="44" bestFit="1" customWidth="1"/>
    <col min="8962" max="8962" width="29.5" style="44" bestFit="1" customWidth="1"/>
    <col min="8963" max="8963" width="13" style="44" customWidth="1"/>
    <col min="8964" max="8964" width="9.5" style="44" bestFit="1" customWidth="1"/>
    <col min="8965" max="8965" width="12.5" style="44" bestFit="1" customWidth="1"/>
    <col min="8966" max="8970" width="5.75" style="44" customWidth="1"/>
    <col min="8971" max="8971" width="45.25" style="44" customWidth="1"/>
    <col min="8972" max="8972" width="65.5" style="44" customWidth="1"/>
    <col min="8973" max="9216" width="9" style="44"/>
    <col min="9217" max="9217" width="23.5" style="44" bestFit="1" customWidth="1"/>
    <col min="9218" max="9218" width="29.5" style="44" bestFit="1" customWidth="1"/>
    <col min="9219" max="9219" width="13" style="44" customWidth="1"/>
    <col min="9220" max="9220" width="9.5" style="44" bestFit="1" customWidth="1"/>
    <col min="9221" max="9221" width="12.5" style="44" bestFit="1" customWidth="1"/>
    <col min="9222" max="9226" width="5.75" style="44" customWidth="1"/>
    <col min="9227" max="9227" width="45.25" style="44" customWidth="1"/>
    <col min="9228" max="9228" width="65.5" style="44" customWidth="1"/>
    <col min="9229" max="9472" width="9" style="44"/>
    <col min="9473" max="9473" width="23.5" style="44" bestFit="1" customWidth="1"/>
    <col min="9474" max="9474" width="29.5" style="44" bestFit="1" customWidth="1"/>
    <col min="9475" max="9475" width="13" style="44" customWidth="1"/>
    <col min="9476" max="9476" width="9.5" style="44" bestFit="1" customWidth="1"/>
    <col min="9477" max="9477" width="12.5" style="44" bestFit="1" customWidth="1"/>
    <col min="9478" max="9482" width="5.75" style="44" customWidth="1"/>
    <col min="9483" max="9483" width="45.25" style="44" customWidth="1"/>
    <col min="9484" max="9484" width="65.5" style="44" customWidth="1"/>
    <col min="9485" max="9728" width="9" style="44"/>
    <col min="9729" max="9729" width="23.5" style="44" bestFit="1" customWidth="1"/>
    <col min="9730" max="9730" width="29.5" style="44" bestFit="1" customWidth="1"/>
    <col min="9731" max="9731" width="13" style="44" customWidth="1"/>
    <col min="9732" max="9732" width="9.5" style="44" bestFit="1" customWidth="1"/>
    <col min="9733" max="9733" width="12.5" style="44" bestFit="1" customWidth="1"/>
    <col min="9734" max="9738" width="5.75" style="44" customWidth="1"/>
    <col min="9739" max="9739" width="45.25" style="44" customWidth="1"/>
    <col min="9740" max="9740" width="65.5" style="44" customWidth="1"/>
    <col min="9741" max="9984" width="9" style="44"/>
    <col min="9985" max="9985" width="23.5" style="44" bestFit="1" customWidth="1"/>
    <col min="9986" max="9986" width="29.5" style="44" bestFit="1" customWidth="1"/>
    <col min="9987" max="9987" width="13" style="44" customWidth="1"/>
    <col min="9988" max="9988" width="9.5" style="44" bestFit="1" customWidth="1"/>
    <col min="9989" max="9989" width="12.5" style="44" bestFit="1" customWidth="1"/>
    <col min="9990" max="9994" width="5.75" style="44" customWidth="1"/>
    <col min="9995" max="9995" width="45.25" style="44" customWidth="1"/>
    <col min="9996" max="9996" width="65.5" style="44" customWidth="1"/>
    <col min="9997" max="10240" width="9" style="44"/>
    <col min="10241" max="10241" width="23.5" style="44" bestFit="1" customWidth="1"/>
    <col min="10242" max="10242" width="29.5" style="44" bestFit="1" customWidth="1"/>
    <col min="10243" max="10243" width="13" style="44" customWidth="1"/>
    <col min="10244" max="10244" width="9.5" style="44" bestFit="1" customWidth="1"/>
    <col min="10245" max="10245" width="12.5" style="44" bestFit="1" customWidth="1"/>
    <col min="10246" max="10250" width="5.75" style="44" customWidth="1"/>
    <col min="10251" max="10251" width="45.25" style="44" customWidth="1"/>
    <col min="10252" max="10252" width="65.5" style="44" customWidth="1"/>
    <col min="10253" max="10496" width="9" style="44"/>
    <col min="10497" max="10497" width="23.5" style="44" bestFit="1" customWidth="1"/>
    <col min="10498" max="10498" width="29.5" style="44" bestFit="1" customWidth="1"/>
    <col min="10499" max="10499" width="13" style="44" customWidth="1"/>
    <col min="10500" max="10500" width="9.5" style="44" bestFit="1" customWidth="1"/>
    <col min="10501" max="10501" width="12.5" style="44" bestFit="1" customWidth="1"/>
    <col min="10502" max="10506" width="5.75" style="44" customWidth="1"/>
    <col min="10507" max="10507" width="45.25" style="44" customWidth="1"/>
    <col min="10508" max="10508" width="65.5" style="44" customWidth="1"/>
    <col min="10509" max="10752" width="9" style="44"/>
    <col min="10753" max="10753" width="23.5" style="44" bestFit="1" customWidth="1"/>
    <col min="10754" max="10754" width="29.5" style="44" bestFit="1" customWidth="1"/>
    <col min="10755" max="10755" width="13" style="44" customWidth="1"/>
    <col min="10756" max="10756" width="9.5" style="44" bestFit="1" customWidth="1"/>
    <col min="10757" max="10757" width="12.5" style="44" bestFit="1" customWidth="1"/>
    <col min="10758" max="10762" width="5.75" style="44" customWidth="1"/>
    <col min="10763" max="10763" width="45.25" style="44" customWidth="1"/>
    <col min="10764" max="10764" width="65.5" style="44" customWidth="1"/>
    <col min="10765" max="11008" width="9" style="44"/>
    <col min="11009" max="11009" width="23.5" style="44" bestFit="1" customWidth="1"/>
    <col min="11010" max="11010" width="29.5" style="44" bestFit="1" customWidth="1"/>
    <col min="11011" max="11011" width="13" style="44" customWidth="1"/>
    <col min="11012" max="11012" width="9.5" style="44" bestFit="1" customWidth="1"/>
    <col min="11013" max="11013" width="12.5" style="44" bestFit="1" customWidth="1"/>
    <col min="11014" max="11018" width="5.75" style="44" customWidth="1"/>
    <col min="11019" max="11019" width="45.25" style="44" customWidth="1"/>
    <col min="11020" max="11020" width="65.5" style="44" customWidth="1"/>
    <col min="11021" max="11264" width="9" style="44"/>
    <col min="11265" max="11265" width="23.5" style="44" bestFit="1" customWidth="1"/>
    <col min="11266" max="11266" width="29.5" style="44" bestFit="1" customWidth="1"/>
    <col min="11267" max="11267" width="13" style="44" customWidth="1"/>
    <col min="11268" max="11268" width="9.5" style="44" bestFit="1" customWidth="1"/>
    <col min="11269" max="11269" width="12.5" style="44" bestFit="1" customWidth="1"/>
    <col min="11270" max="11274" width="5.75" style="44" customWidth="1"/>
    <col min="11275" max="11275" width="45.25" style="44" customWidth="1"/>
    <col min="11276" max="11276" width="65.5" style="44" customWidth="1"/>
    <col min="11277" max="11520" width="9" style="44"/>
    <col min="11521" max="11521" width="23.5" style="44" bestFit="1" customWidth="1"/>
    <col min="11522" max="11522" width="29.5" style="44" bestFit="1" customWidth="1"/>
    <col min="11523" max="11523" width="13" style="44" customWidth="1"/>
    <col min="11524" max="11524" width="9.5" style="44" bestFit="1" customWidth="1"/>
    <col min="11525" max="11525" width="12.5" style="44" bestFit="1" customWidth="1"/>
    <col min="11526" max="11530" width="5.75" style="44" customWidth="1"/>
    <col min="11531" max="11531" width="45.25" style="44" customWidth="1"/>
    <col min="11532" max="11532" width="65.5" style="44" customWidth="1"/>
    <col min="11533" max="11776" width="9" style="44"/>
    <col min="11777" max="11777" width="23.5" style="44" bestFit="1" customWidth="1"/>
    <col min="11778" max="11778" width="29.5" style="44" bestFit="1" customWidth="1"/>
    <col min="11779" max="11779" width="13" style="44" customWidth="1"/>
    <col min="11780" max="11780" width="9.5" style="44" bestFit="1" customWidth="1"/>
    <col min="11781" max="11781" width="12.5" style="44" bestFit="1" customWidth="1"/>
    <col min="11782" max="11786" width="5.75" style="44" customWidth="1"/>
    <col min="11787" max="11787" width="45.25" style="44" customWidth="1"/>
    <col min="11788" max="11788" width="65.5" style="44" customWidth="1"/>
    <col min="11789" max="12032" width="9" style="44"/>
    <col min="12033" max="12033" width="23.5" style="44" bestFit="1" customWidth="1"/>
    <col min="12034" max="12034" width="29.5" style="44" bestFit="1" customWidth="1"/>
    <col min="12035" max="12035" width="13" style="44" customWidth="1"/>
    <col min="12036" max="12036" width="9.5" style="44" bestFit="1" customWidth="1"/>
    <col min="12037" max="12037" width="12.5" style="44" bestFit="1" customWidth="1"/>
    <col min="12038" max="12042" width="5.75" style="44" customWidth="1"/>
    <col min="12043" max="12043" width="45.25" style="44" customWidth="1"/>
    <col min="12044" max="12044" width="65.5" style="44" customWidth="1"/>
    <col min="12045" max="12288" width="9" style="44"/>
    <col min="12289" max="12289" width="23.5" style="44" bestFit="1" customWidth="1"/>
    <col min="12290" max="12290" width="29.5" style="44" bestFit="1" customWidth="1"/>
    <col min="12291" max="12291" width="13" style="44" customWidth="1"/>
    <col min="12292" max="12292" width="9.5" style="44" bestFit="1" customWidth="1"/>
    <col min="12293" max="12293" width="12.5" style="44" bestFit="1" customWidth="1"/>
    <col min="12294" max="12298" width="5.75" style="44" customWidth="1"/>
    <col min="12299" max="12299" width="45.25" style="44" customWidth="1"/>
    <col min="12300" max="12300" width="65.5" style="44" customWidth="1"/>
    <col min="12301" max="12544" width="9" style="44"/>
    <col min="12545" max="12545" width="23.5" style="44" bestFit="1" customWidth="1"/>
    <col min="12546" max="12546" width="29.5" style="44" bestFit="1" customWidth="1"/>
    <col min="12547" max="12547" width="13" style="44" customWidth="1"/>
    <col min="12548" max="12548" width="9.5" style="44" bestFit="1" customWidth="1"/>
    <col min="12549" max="12549" width="12.5" style="44" bestFit="1" customWidth="1"/>
    <col min="12550" max="12554" width="5.75" style="44" customWidth="1"/>
    <col min="12555" max="12555" width="45.25" style="44" customWidth="1"/>
    <col min="12556" max="12556" width="65.5" style="44" customWidth="1"/>
    <col min="12557" max="12800" width="9" style="44"/>
    <col min="12801" max="12801" width="23.5" style="44" bestFit="1" customWidth="1"/>
    <col min="12802" max="12802" width="29.5" style="44" bestFit="1" customWidth="1"/>
    <col min="12803" max="12803" width="13" style="44" customWidth="1"/>
    <col min="12804" max="12804" width="9.5" style="44" bestFit="1" customWidth="1"/>
    <col min="12805" max="12805" width="12.5" style="44" bestFit="1" customWidth="1"/>
    <col min="12806" max="12810" width="5.75" style="44" customWidth="1"/>
    <col min="12811" max="12811" width="45.25" style="44" customWidth="1"/>
    <col min="12812" max="12812" width="65.5" style="44" customWidth="1"/>
    <col min="12813" max="13056" width="9" style="44"/>
    <col min="13057" max="13057" width="23.5" style="44" bestFit="1" customWidth="1"/>
    <col min="13058" max="13058" width="29.5" style="44" bestFit="1" customWidth="1"/>
    <col min="13059" max="13059" width="13" style="44" customWidth="1"/>
    <col min="13060" max="13060" width="9.5" style="44" bestFit="1" customWidth="1"/>
    <col min="13061" max="13061" width="12.5" style="44" bestFit="1" customWidth="1"/>
    <col min="13062" max="13066" width="5.75" style="44" customWidth="1"/>
    <col min="13067" max="13067" width="45.25" style="44" customWidth="1"/>
    <col min="13068" max="13068" width="65.5" style="44" customWidth="1"/>
    <col min="13069" max="13312" width="9" style="44"/>
    <col min="13313" max="13313" width="23.5" style="44" bestFit="1" customWidth="1"/>
    <col min="13314" max="13314" width="29.5" style="44" bestFit="1" customWidth="1"/>
    <col min="13315" max="13315" width="13" style="44" customWidth="1"/>
    <col min="13316" max="13316" width="9.5" style="44" bestFit="1" customWidth="1"/>
    <col min="13317" max="13317" width="12.5" style="44" bestFit="1" customWidth="1"/>
    <col min="13318" max="13322" width="5.75" style="44" customWidth="1"/>
    <col min="13323" max="13323" width="45.25" style="44" customWidth="1"/>
    <col min="13324" max="13324" width="65.5" style="44" customWidth="1"/>
    <col min="13325" max="13568" width="9" style="44"/>
    <col min="13569" max="13569" width="23.5" style="44" bestFit="1" customWidth="1"/>
    <col min="13570" max="13570" width="29.5" style="44" bestFit="1" customWidth="1"/>
    <col min="13571" max="13571" width="13" style="44" customWidth="1"/>
    <col min="13572" max="13572" width="9.5" style="44" bestFit="1" customWidth="1"/>
    <col min="13573" max="13573" width="12.5" style="44" bestFit="1" customWidth="1"/>
    <col min="13574" max="13578" width="5.75" style="44" customWidth="1"/>
    <col min="13579" max="13579" width="45.25" style="44" customWidth="1"/>
    <col min="13580" max="13580" width="65.5" style="44" customWidth="1"/>
    <col min="13581" max="13824" width="9" style="44"/>
    <col min="13825" max="13825" width="23.5" style="44" bestFit="1" customWidth="1"/>
    <col min="13826" max="13826" width="29.5" style="44" bestFit="1" customWidth="1"/>
    <col min="13827" max="13827" width="13" style="44" customWidth="1"/>
    <col min="13828" max="13828" width="9.5" style="44" bestFit="1" customWidth="1"/>
    <col min="13829" max="13829" width="12.5" style="44" bestFit="1" customWidth="1"/>
    <col min="13830" max="13834" width="5.75" style="44" customWidth="1"/>
    <col min="13835" max="13835" width="45.25" style="44" customWidth="1"/>
    <col min="13836" max="13836" width="65.5" style="44" customWidth="1"/>
    <col min="13837" max="14080" width="9" style="44"/>
    <col min="14081" max="14081" width="23.5" style="44" bestFit="1" customWidth="1"/>
    <col min="14082" max="14082" width="29.5" style="44" bestFit="1" customWidth="1"/>
    <col min="14083" max="14083" width="13" style="44" customWidth="1"/>
    <col min="14084" max="14084" width="9.5" style="44" bestFit="1" customWidth="1"/>
    <col min="14085" max="14085" width="12.5" style="44" bestFit="1" customWidth="1"/>
    <col min="14086" max="14090" width="5.75" style="44" customWidth="1"/>
    <col min="14091" max="14091" width="45.25" style="44" customWidth="1"/>
    <col min="14092" max="14092" width="65.5" style="44" customWidth="1"/>
    <col min="14093" max="14336" width="9" style="44"/>
    <col min="14337" max="14337" width="23.5" style="44" bestFit="1" customWidth="1"/>
    <col min="14338" max="14338" width="29.5" style="44" bestFit="1" customWidth="1"/>
    <col min="14339" max="14339" width="13" style="44" customWidth="1"/>
    <col min="14340" max="14340" width="9.5" style="44" bestFit="1" customWidth="1"/>
    <col min="14341" max="14341" width="12.5" style="44" bestFit="1" customWidth="1"/>
    <col min="14342" max="14346" width="5.75" style="44" customWidth="1"/>
    <col min="14347" max="14347" width="45.25" style="44" customWidth="1"/>
    <col min="14348" max="14348" width="65.5" style="44" customWidth="1"/>
    <col min="14349" max="14592" width="9" style="44"/>
    <col min="14593" max="14593" width="23.5" style="44" bestFit="1" customWidth="1"/>
    <col min="14594" max="14594" width="29.5" style="44" bestFit="1" customWidth="1"/>
    <col min="14595" max="14595" width="13" style="44" customWidth="1"/>
    <col min="14596" max="14596" width="9.5" style="44" bestFit="1" customWidth="1"/>
    <col min="14597" max="14597" width="12.5" style="44" bestFit="1" customWidth="1"/>
    <col min="14598" max="14602" width="5.75" style="44" customWidth="1"/>
    <col min="14603" max="14603" width="45.25" style="44" customWidth="1"/>
    <col min="14604" max="14604" width="65.5" style="44" customWidth="1"/>
    <col min="14605" max="14848" width="9" style="44"/>
    <col min="14849" max="14849" width="23.5" style="44" bestFit="1" customWidth="1"/>
    <col min="14850" max="14850" width="29.5" style="44" bestFit="1" customWidth="1"/>
    <col min="14851" max="14851" width="13" style="44" customWidth="1"/>
    <col min="14852" max="14852" width="9.5" style="44" bestFit="1" customWidth="1"/>
    <col min="14853" max="14853" width="12.5" style="44" bestFit="1" customWidth="1"/>
    <col min="14854" max="14858" width="5.75" style="44" customWidth="1"/>
    <col min="14859" max="14859" width="45.25" style="44" customWidth="1"/>
    <col min="14860" max="14860" width="65.5" style="44" customWidth="1"/>
    <col min="14861" max="15104" width="9" style="44"/>
    <col min="15105" max="15105" width="23.5" style="44" bestFit="1" customWidth="1"/>
    <col min="15106" max="15106" width="29.5" style="44" bestFit="1" customWidth="1"/>
    <col min="15107" max="15107" width="13" style="44" customWidth="1"/>
    <col min="15108" max="15108" width="9.5" style="44" bestFit="1" customWidth="1"/>
    <col min="15109" max="15109" width="12.5" style="44" bestFit="1" customWidth="1"/>
    <col min="15110" max="15114" width="5.75" style="44" customWidth="1"/>
    <col min="15115" max="15115" width="45.25" style="44" customWidth="1"/>
    <col min="15116" max="15116" width="65.5" style="44" customWidth="1"/>
    <col min="15117" max="15360" width="9" style="44"/>
    <col min="15361" max="15361" width="23.5" style="44" bestFit="1" customWidth="1"/>
    <col min="15362" max="15362" width="29.5" style="44" bestFit="1" customWidth="1"/>
    <col min="15363" max="15363" width="13" style="44" customWidth="1"/>
    <col min="15364" max="15364" width="9.5" style="44" bestFit="1" customWidth="1"/>
    <col min="15365" max="15365" width="12.5" style="44" bestFit="1" customWidth="1"/>
    <col min="15366" max="15370" width="5.75" style="44" customWidth="1"/>
    <col min="15371" max="15371" width="45.25" style="44" customWidth="1"/>
    <col min="15372" max="15372" width="65.5" style="44" customWidth="1"/>
    <col min="15373" max="15616" width="9" style="44"/>
    <col min="15617" max="15617" width="23.5" style="44" bestFit="1" customWidth="1"/>
    <col min="15618" max="15618" width="29.5" style="44" bestFit="1" customWidth="1"/>
    <col min="15619" max="15619" width="13" style="44" customWidth="1"/>
    <col min="15620" max="15620" width="9.5" style="44" bestFit="1" customWidth="1"/>
    <col min="15621" max="15621" width="12.5" style="44" bestFit="1" customWidth="1"/>
    <col min="15622" max="15626" width="5.75" style="44" customWidth="1"/>
    <col min="15627" max="15627" width="45.25" style="44" customWidth="1"/>
    <col min="15628" max="15628" width="65.5" style="44" customWidth="1"/>
    <col min="15629" max="15872" width="9" style="44"/>
    <col min="15873" max="15873" width="23.5" style="44" bestFit="1" customWidth="1"/>
    <col min="15874" max="15874" width="29.5" style="44" bestFit="1" customWidth="1"/>
    <col min="15875" max="15875" width="13" style="44" customWidth="1"/>
    <col min="15876" max="15876" width="9.5" style="44" bestFit="1" customWidth="1"/>
    <col min="15877" max="15877" width="12.5" style="44" bestFit="1" customWidth="1"/>
    <col min="15878" max="15882" width="5.75" style="44" customWidth="1"/>
    <col min="15883" max="15883" width="45.25" style="44" customWidth="1"/>
    <col min="15884" max="15884" width="65.5" style="44" customWidth="1"/>
    <col min="15885" max="16128" width="9" style="44"/>
    <col min="16129" max="16129" width="23.5" style="44" bestFit="1" customWidth="1"/>
    <col min="16130" max="16130" width="29.5" style="44" bestFit="1" customWidth="1"/>
    <col min="16131" max="16131" width="13" style="44" customWidth="1"/>
    <col min="16132" max="16132" width="9.5" style="44" bestFit="1" customWidth="1"/>
    <col min="16133" max="16133" width="12.5" style="44" bestFit="1" customWidth="1"/>
    <col min="16134" max="16138" width="5.75" style="44" customWidth="1"/>
    <col min="16139" max="16139" width="45.25" style="44" customWidth="1"/>
    <col min="16140" max="16140" width="65.5" style="44" customWidth="1"/>
    <col min="16141" max="16384" width="9" style="44"/>
  </cols>
  <sheetData>
    <row r="1" spans="1:12" ht="15" x14ac:dyDescent="0.15">
      <c r="A1" s="41"/>
      <c r="B1" s="41"/>
      <c r="C1" s="41"/>
      <c r="D1" s="41"/>
      <c r="E1" s="41"/>
      <c r="F1" s="42" t="s">
        <v>95</v>
      </c>
      <c r="G1" s="43"/>
      <c r="H1" s="43"/>
      <c r="I1" s="43"/>
      <c r="J1" s="43"/>
      <c r="K1" s="41"/>
      <c r="L1" s="41"/>
    </row>
    <row r="2" spans="1:12" ht="15" x14ac:dyDescent="0.15">
      <c r="A2" s="45" t="s">
        <v>26</v>
      </c>
      <c r="B2" s="45" t="s">
        <v>28</v>
      </c>
      <c r="C2" s="45" t="s">
        <v>30</v>
      </c>
      <c r="D2" s="45" t="s">
        <v>32</v>
      </c>
      <c r="E2" s="45" t="s">
        <v>34</v>
      </c>
      <c r="F2" s="46" t="s">
        <v>37</v>
      </c>
      <c r="G2" s="46" t="s">
        <v>38</v>
      </c>
      <c r="H2" s="46" t="s">
        <v>39</v>
      </c>
      <c r="I2" s="46" t="s">
        <v>96</v>
      </c>
      <c r="J2" s="46" t="s">
        <v>17</v>
      </c>
      <c r="K2" s="45" t="s">
        <v>41</v>
      </c>
      <c r="L2" s="45" t="s">
        <v>43</v>
      </c>
    </row>
    <row r="3" spans="1:12" x14ac:dyDescent="0.15">
      <c r="A3" s="47" t="s">
        <v>97</v>
      </c>
      <c r="B3" s="48" t="s">
        <v>98</v>
      </c>
      <c r="C3" s="48" t="s">
        <v>0</v>
      </c>
      <c r="D3" s="49">
        <v>69308.89</v>
      </c>
      <c r="E3" s="48" t="s">
        <v>100</v>
      </c>
      <c r="F3" s="50" t="s">
        <v>102</v>
      </c>
      <c r="G3" s="50" t="s">
        <v>102</v>
      </c>
      <c r="H3" s="50" t="s">
        <v>103</v>
      </c>
      <c r="I3" s="50" t="s">
        <v>103</v>
      </c>
      <c r="J3" s="50" t="s">
        <v>105</v>
      </c>
      <c r="K3" s="47" t="s">
        <v>50</v>
      </c>
      <c r="L3" s="51" t="s">
        <v>107</v>
      </c>
    </row>
    <row r="4" spans="1:12" s="58" customFormat="1" x14ac:dyDescent="0.15">
      <c r="A4" s="52" t="s">
        <v>108</v>
      </c>
      <c r="B4" s="53" t="s">
        <v>59</v>
      </c>
      <c r="C4" s="53" t="s">
        <v>0</v>
      </c>
      <c r="D4" s="54"/>
      <c r="E4" s="55" t="s">
        <v>109</v>
      </c>
      <c r="F4" s="56"/>
      <c r="G4" s="56"/>
      <c r="H4" s="56"/>
      <c r="I4" s="56"/>
      <c r="J4" s="56"/>
      <c r="K4" s="57"/>
      <c r="L4" s="57"/>
    </row>
    <row r="5" spans="1:12" ht="28.5" x14ac:dyDescent="0.15">
      <c r="A5" s="59" t="s">
        <v>110</v>
      </c>
      <c r="B5" s="59" t="s">
        <v>61</v>
      </c>
      <c r="C5" s="48" t="s">
        <v>0</v>
      </c>
      <c r="D5" s="60">
        <v>13282.496064010773</v>
      </c>
      <c r="E5" s="48" t="s">
        <v>109</v>
      </c>
      <c r="F5" s="50" t="s">
        <v>102</v>
      </c>
      <c r="G5" s="50" t="s">
        <v>101</v>
      </c>
      <c r="H5" s="50" t="s">
        <v>101</v>
      </c>
      <c r="I5" s="50" t="s">
        <v>103</v>
      </c>
      <c r="J5" s="50" t="s">
        <v>101</v>
      </c>
      <c r="K5" s="47"/>
      <c r="L5" s="51" t="s">
        <v>111</v>
      </c>
    </row>
    <row r="6" spans="1:12" x14ac:dyDescent="0.15">
      <c r="A6" s="61"/>
      <c r="B6" s="61"/>
      <c r="C6" s="48" t="s">
        <v>62</v>
      </c>
      <c r="D6" s="62">
        <v>90.77</v>
      </c>
      <c r="E6" s="48" t="s">
        <v>112</v>
      </c>
      <c r="F6" s="50" t="s">
        <v>101</v>
      </c>
      <c r="G6" s="50" t="s">
        <v>103</v>
      </c>
      <c r="H6" s="50" t="s">
        <v>101</v>
      </c>
      <c r="I6" s="50" t="s">
        <v>101</v>
      </c>
      <c r="J6" s="50" t="s">
        <v>101</v>
      </c>
      <c r="K6" s="47"/>
      <c r="L6" s="47" t="s">
        <v>113</v>
      </c>
    </row>
    <row r="7" spans="1:12" x14ac:dyDescent="0.15">
      <c r="A7" s="61"/>
      <c r="B7" s="61"/>
      <c r="C7" s="48" t="s">
        <v>63</v>
      </c>
      <c r="D7" s="62">
        <v>327.25</v>
      </c>
      <c r="E7" s="48" t="s">
        <v>109</v>
      </c>
      <c r="F7" s="50" t="s">
        <v>102</v>
      </c>
      <c r="G7" s="50" t="s">
        <v>114</v>
      </c>
      <c r="H7" s="50" t="s">
        <v>103</v>
      </c>
      <c r="I7" s="50" t="s">
        <v>102</v>
      </c>
      <c r="J7" s="50" t="s">
        <v>101</v>
      </c>
      <c r="K7" s="47"/>
      <c r="L7" s="47" t="s">
        <v>115</v>
      </c>
    </row>
    <row r="8" spans="1:12" x14ac:dyDescent="0.15">
      <c r="A8" s="61"/>
      <c r="B8" s="61"/>
      <c r="C8" s="48" t="s">
        <v>116</v>
      </c>
      <c r="D8" s="62">
        <v>691.69333080574916</v>
      </c>
      <c r="E8" s="48" t="s">
        <v>118</v>
      </c>
      <c r="F8" s="50" t="s">
        <v>101</v>
      </c>
      <c r="G8" s="50" t="s">
        <v>101</v>
      </c>
      <c r="H8" s="50" t="s">
        <v>119</v>
      </c>
      <c r="I8" s="50" t="s">
        <v>120</v>
      </c>
      <c r="J8" s="50" t="s">
        <v>119</v>
      </c>
      <c r="K8" s="47"/>
      <c r="L8" s="51" t="s">
        <v>113</v>
      </c>
    </row>
    <row r="9" spans="1:12" x14ac:dyDescent="0.15">
      <c r="A9" s="61"/>
      <c r="B9" s="61"/>
      <c r="C9" s="48" t="s">
        <v>121</v>
      </c>
      <c r="D9" s="62">
        <v>256.22263799999996</v>
      </c>
      <c r="E9" s="48" t="s">
        <v>118</v>
      </c>
      <c r="F9" s="50" t="s">
        <v>14</v>
      </c>
      <c r="G9" s="50" t="s">
        <v>114</v>
      </c>
      <c r="H9" s="50" t="s">
        <v>14</v>
      </c>
      <c r="I9" s="50" t="s">
        <v>14</v>
      </c>
      <c r="J9" s="50" t="s">
        <v>14</v>
      </c>
      <c r="K9" s="47"/>
      <c r="L9" s="47"/>
    </row>
    <row r="10" spans="1:12" x14ac:dyDescent="0.15">
      <c r="A10" s="61"/>
      <c r="B10" s="61"/>
      <c r="C10" s="48" t="s">
        <v>122</v>
      </c>
      <c r="D10" s="62">
        <v>191.43981305555556</v>
      </c>
      <c r="E10" s="48" t="s">
        <v>123</v>
      </c>
      <c r="F10" s="50" t="s">
        <v>114</v>
      </c>
      <c r="G10" s="50" t="s">
        <v>101</v>
      </c>
      <c r="H10" s="50" t="s">
        <v>14</v>
      </c>
      <c r="I10" s="50" t="s">
        <v>119</v>
      </c>
      <c r="J10" s="50" t="s">
        <v>14</v>
      </c>
      <c r="K10" s="47"/>
      <c r="L10" s="47"/>
    </row>
    <row r="11" spans="1:12" ht="128.25" x14ac:dyDescent="0.15">
      <c r="A11" s="61"/>
      <c r="B11" s="48" t="s">
        <v>124</v>
      </c>
      <c r="C11" s="48" t="s">
        <v>0</v>
      </c>
      <c r="D11" s="49">
        <v>2955.94</v>
      </c>
      <c r="E11" s="48" t="s">
        <v>109</v>
      </c>
      <c r="F11" s="50" t="s">
        <v>102</v>
      </c>
      <c r="G11" s="50" t="s">
        <v>114</v>
      </c>
      <c r="H11" s="50" t="s">
        <v>101</v>
      </c>
      <c r="I11" s="50" t="s">
        <v>114</v>
      </c>
      <c r="J11" s="50" t="s">
        <v>104</v>
      </c>
      <c r="K11" s="47" t="s">
        <v>125</v>
      </c>
      <c r="L11" s="47" t="s">
        <v>52</v>
      </c>
    </row>
    <row r="12" spans="1:12" ht="142.5" x14ac:dyDescent="0.15">
      <c r="A12" s="61"/>
      <c r="B12" s="59" t="s">
        <v>126</v>
      </c>
      <c r="C12" s="48" t="s">
        <v>0</v>
      </c>
      <c r="D12" s="63">
        <v>4776.6499999999996</v>
      </c>
      <c r="E12" s="48" t="s">
        <v>99</v>
      </c>
      <c r="F12" s="50" t="s">
        <v>101</v>
      </c>
      <c r="G12" s="50" t="s">
        <v>101</v>
      </c>
      <c r="H12" s="50" t="s">
        <v>101</v>
      </c>
      <c r="I12" s="50" t="s">
        <v>101</v>
      </c>
      <c r="J12" s="50" t="s">
        <v>104</v>
      </c>
      <c r="K12" s="47" t="s">
        <v>127</v>
      </c>
      <c r="L12" s="51" t="s">
        <v>128</v>
      </c>
    </row>
    <row r="13" spans="1:12" ht="28.5" x14ac:dyDescent="0.15">
      <c r="A13" s="61"/>
      <c r="B13" s="59" t="s">
        <v>129</v>
      </c>
      <c r="C13" s="48" t="s">
        <v>0</v>
      </c>
      <c r="D13" s="49">
        <v>41.16</v>
      </c>
      <c r="E13" s="48" t="s">
        <v>109</v>
      </c>
      <c r="F13" s="64" t="s">
        <v>130</v>
      </c>
      <c r="G13" s="64" t="s">
        <v>130</v>
      </c>
      <c r="H13" s="64" t="s">
        <v>130</v>
      </c>
      <c r="I13" s="64" t="s">
        <v>11</v>
      </c>
      <c r="J13" s="50" t="s">
        <v>131</v>
      </c>
      <c r="K13" s="47" t="s">
        <v>132</v>
      </c>
      <c r="L13" s="51" t="s">
        <v>106</v>
      </c>
    </row>
    <row r="14" spans="1:12" ht="42.75" x14ac:dyDescent="0.15">
      <c r="A14" s="65"/>
      <c r="B14" s="65"/>
      <c r="C14" s="51" t="s">
        <v>133</v>
      </c>
      <c r="D14" s="60">
        <v>21.21</v>
      </c>
      <c r="E14" s="66" t="s">
        <v>134</v>
      </c>
      <c r="F14" s="67" t="s">
        <v>135</v>
      </c>
      <c r="G14" s="67" t="s">
        <v>135</v>
      </c>
      <c r="H14" s="67" t="s">
        <v>135</v>
      </c>
      <c r="I14" s="67" t="s">
        <v>135</v>
      </c>
      <c r="J14" s="67" t="s">
        <v>135</v>
      </c>
      <c r="K14" s="68"/>
      <c r="L14" s="47"/>
    </row>
    <row r="15" spans="1:12" ht="42.75" x14ac:dyDescent="0.15">
      <c r="A15" s="69" t="s">
        <v>136</v>
      </c>
      <c r="B15" s="69" t="s">
        <v>58</v>
      </c>
      <c r="C15" s="69" t="s">
        <v>0</v>
      </c>
      <c r="D15" s="70">
        <v>148.19</v>
      </c>
      <c r="E15" s="69" t="s">
        <v>109</v>
      </c>
      <c r="F15" s="71" t="s">
        <v>137</v>
      </c>
      <c r="G15" s="71" t="s">
        <v>137</v>
      </c>
      <c r="H15" s="71" t="s">
        <v>137</v>
      </c>
      <c r="I15" s="72" t="s">
        <v>11</v>
      </c>
      <c r="J15" s="72" t="s">
        <v>11</v>
      </c>
      <c r="K15" s="73" t="s">
        <v>138</v>
      </c>
      <c r="L15" s="73" t="s">
        <v>139</v>
      </c>
    </row>
    <row r="16" spans="1:12" ht="42.75" x14ac:dyDescent="0.15">
      <c r="A16" s="48" t="s">
        <v>140</v>
      </c>
      <c r="B16" s="48" t="s">
        <v>141</v>
      </c>
      <c r="C16" s="48" t="s">
        <v>0</v>
      </c>
      <c r="D16" s="49">
        <v>23491.03</v>
      </c>
      <c r="E16" s="48" t="s">
        <v>142</v>
      </c>
      <c r="F16" s="50" t="s">
        <v>101</v>
      </c>
      <c r="G16" s="50" t="s">
        <v>143</v>
      </c>
      <c r="H16" s="50" t="s">
        <v>101</v>
      </c>
      <c r="I16" s="50" t="s">
        <v>114</v>
      </c>
      <c r="J16" s="50" t="s">
        <v>104</v>
      </c>
      <c r="K16" s="47" t="s">
        <v>144</v>
      </c>
      <c r="L16" s="51" t="s">
        <v>145</v>
      </c>
    </row>
    <row r="17" spans="1:12" ht="42.75" x14ac:dyDescent="0.15">
      <c r="A17" s="74" t="s">
        <v>146</v>
      </c>
      <c r="B17" s="69" t="s">
        <v>63</v>
      </c>
      <c r="C17" s="69" t="s">
        <v>0</v>
      </c>
      <c r="D17" s="70">
        <v>40.6</v>
      </c>
      <c r="E17" s="69" t="s">
        <v>99</v>
      </c>
      <c r="F17" s="71" t="s">
        <v>147</v>
      </c>
      <c r="G17" s="72" t="s">
        <v>13</v>
      </c>
      <c r="H17" s="72" t="s">
        <v>13</v>
      </c>
      <c r="I17" s="72" t="s">
        <v>11</v>
      </c>
      <c r="J17" s="72" t="s">
        <v>11</v>
      </c>
      <c r="K17" s="75" t="s">
        <v>148</v>
      </c>
      <c r="L17" s="73" t="s">
        <v>149</v>
      </c>
    </row>
    <row r="18" spans="1:12" x14ac:dyDescent="0.15">
      <c r="K18" s="76"/>
    </row>
    <row r="20" spans="1:12" x14ac:dyDescent="0.15">
      <c r="C20" s="77"/>
    </row>
    <row r="21" spans="1:12" x14ac:dyDescent="0.15">
      <c r="C21" s="77"/>
    </row>
    <row r="22" spans="1:12" x14ac:dyDescent="0.15">
      <c r="C22" s="77"/>
    </row>
  </sheetData>
  <phoneticPr fontId="9"/>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70" zoomScaleNormal="70" workbookViewId="0">
      <pane xSplit="5" ySplit="2" topLeftCell="F14" activePane="bottomRight" state="frozen"/>
      <selection pane="topRight" activeCell="F1" sqref="F1"/>
      <selection pane="bottomLeft" activeCell="A3" sqref="A3"/>
      <selection pane="bottomRight" activeCell="F39" sqref="F39"/>
    </sheetView>
  </sheetViews>
  <sheetFormatPr defaultColWidth="9" defaultRowHeight="13.5" x14ac:dyDescent="0.15"/>
  <cols>
    <col min="1" max="1" width="22.625" style="1" customWidth="1"/>
    <col min="2" max="2" width="29.5" style="1" customWidth="1"/>
    <col min="3" max="3" width="13" style="1" customWidth="1"/>
    <col min="4" max="4" width="9.5" style="1" customWidth="1"/>
    <col min="5" max="5" width="14.5" style="1" bestFit="1" customWidth="1"/>
    <col min="6" max="10" width="5.75" style="1" customWidth="1"/>
    <col min="11" max="11" width="54.25" style="1" customWidth="1"/>
    <col min="12" max="12" width="64.75" style="1" customWidth="1"/>
    <col min="13" max="256" width="9" style="1"/>
    <col min="257" max="257" width="22.625" style="1" customWidth="1"/>
    <col min="258" max="258" width="29.5" style="1" customWidth="1"/>
    <col min="259" max="259" width="13" style="1" customWidth="1"/>
    <col min="260" max="260" width="9.5" style="1" customWidth="1"/>
    <col min="261" max="261" width="14.5" style="1" bestFit="1" customWidth="1"/>
    <col min="262" max="266" width="5.75" style="1" customWidth="1"/>
    <col min="267" max="267" width="54.25" style="1" customWidth="1"/>
    <col min="268" max="268" width="64.75" style="1" customWidth="1"/>
    <col min="269" max="512" width="9" style="1"/>
    <col min="513" max="513" width="22.625" style="1" customWidth="1"/>
    <col min="514" max="514" width="29.5" style="1" customWidth="1"/>
    <col min="515" max="515" width="13" style="1" customWidth="1"/>
    <col min="516" max="516" width="9.5" style="1" customWidth="1"/>
    <col min="517" max="517" width="14.5" style="1" bestFit="1" customWidth="1"/>
    <col min="518" max="522" width="5.75" style="1" customWidth="1"/>
    <col min="523" max="523" width="54.25" style="1" customWidth="1"/>
    <col min="524" max="524" width="64.75" style="1" customWidth="1"/>
    <col min="525" max="768" width="9" style="1"/>
    <col min="769" max="769" width="22.625" style="1" customWidth="1"/>
    <col min="770" max="770" width="29.5" style="1" customWidth="1"/>
    <col min="771" max="771" width="13" style="1" customWidth="1"/>
    <col min="772" max="772" width="9.5" style="1" customWidth="1"/>
    <col min="773" max="773" width="14.5" style="1" bestFit="1" customWidth="1"/>
    <col min="774" max="778" width="5.75" style="1" customWidth="1"/>
    <col min="779" max="779" width="54.25" style="1" customWidth="1"/>
    <col min="780" max="780" width="64.75" style="1" customWidth="1"/>
    <col min="781" max="1024" width="9" style="1"/>
    <col min="1025" max="1025" width="22.625" style="1" customWidth="1"/>
    <col min="1026" max="1026" width="29.5" style="1" customWidth="1"/>
    <col min="1027" max="1027" width="13" style="1" customWidth="1"/>
    <col min="1028" max="1028" width="9.5" style="1" customWidth="1"/>
    <col min="1029" max="1029" width="14.5" style="1" bestFit="1" customWidth="1"/>
    <col min="1030" max="1034" width="5.75" style="1" customWidth="1"/>
    <col min="1035" max="1035" width="54.25" style="1" customWidth="1"/>
    <col min="1036" max="1036" width="64.75" style="1" customWidth="1"/>
    <col min="1037" max="1280" width="9" style="1"/>
    <col min="1281" max="1281" width="22.625" style="1" customWidth="1"/>
    <col min="1282" max="1282" width="29.5" style="1" customWidth="1"/>
    <col min="1283" max="1283" width="13" style="1" customWidth="1"/>
    <col min="1284" max="1284" width="9.5" style="1" customWidth="1"/>
    <col min="1285" max="1285" width="14.5" style="1" bestFit="1" customWidth="1"/>
    <col min="1286" max="1290" width="5.75" style="1" customWidth="1"/>
    <col min="1291" max="1291" width="54.25" style="1" customWidth="1"/>
    <col min="1292" max="1292" width="64.75" style="1" customWidth="1"/>
    <col min="1293" max="1536" width="9" style="1"/>
    <col min="1537" max="1537" width="22.625" style="1" customWidth="1"/>
    <col min="1538" max="1538" width="29.5" style="1" customWidth="1"/>
    <col min="1539" max="1539" width="13" style="1" customWidth="1"/>
    <col min="1540" max="1540" width="9.5" style="1" customWidth="1"/>
    <col min="1541" max="1541" width="14.5" style="1" bestFit="1" customWidth="1"/>
    <col min="1542" max="1546" width="5.75" style="1" customWidth="1"/>
    <col min="1547" max="1547" width="54.25" style="1" customWidth="1"/>
    <col min="1548" max="1548" width="64.75" style="1" customWidth="1"/>
    <col min="1549" max="1792" width="9" style="1"/>
    <col min="1793" max="1793" width="22.625" style="1" customWidth="1"/>
    <col min="1794" max="1794" width="29.5" style="1" customWidth="1"/>
    <col min="1795" max="1795" width="13" style="1" customWidth="1"/>
    <col min="1796" max="1796" width="9.5" style="1" customWidth="1"/>
    <col min="1797" max="1797" width="14.5" style="1" bestFit="1" customWidth="1"/>
    <col min="1798" max="1802" width="5.75" style="1" customWidth="1"/>
    <col min="1803" max="1803" width="54.25" style="1" customWidth="1"/>
    <col min="1804" max="1804" width="64.75" style="1" customWidth="1"/>
    <col min="1805" max="2048" width="9" style="1"/>
    <col min="2049" max="2049" width="22.625" style="1" customWidth="1"/>
    <col min="2050" max="2050" width="29.5" style="1" customWidth="1"/>
    <col min="2051" max="2051" width="13" style="1" customWidth="1"/>
    <col min="2052" max="2052" width="9.5" style="1" customWidth="1"/>
    <col min="2053" max="2053" width="14.5" style="1" bestFit="1" customWidth="1"/>
    <col min="2054" max="2058" width="5.75" style="1" customWidth="1"/>
    <col min="2059" max="2059" width="54.25" style="1" customWidth="1"/>
    <col min="2060" max="2060" width="64.75" style="1" customWidth="1"/>
    <col min="2061" max="2304" width="9" style="1"/>
    <col min="2305" max="2305" width="22.625" style="1" customWidth="1"/>
    <col min="2306" max="2306" width="29.5" style="1" customWidth="1"/>
    <col min="2307" max="2307" width="13" style="1" customWidth="1"/>
    <col min="2308" max="2308" width="9.5" style="1" customWidth="1"/>
    <col min="2309" max="2309" width="14.5" style="1" bestFit="1" customWidth="1"/>
    <col min="2310" max="2314" width="5.75" style="1" customWidth="1"/>
    <col min="2315" max="2315" width="54.25" style="1" customWidth="1"/>
    <col min="2316" max="2316" width="64.75" style="1" customWidth="1"/>
    <col min="2317" max="2560" width="9" style="1"/>
    <col min="2561" max="2561" width="22.625" style="1" customWidth="1"/>
    <col min="2562" max="2562" width="29.5" style="1" customWidth="1"/>
    <col min="2563" max="2563" width="13" style="1" customWidth="1"/>
    <col min="2564" max="2564" width="9.5" style="1" customWidth="1"/>
    <col min="2565" max="2565" width="14.5" style="1" bestFit="1" customWidth="1"/>
    <col min="2566" max="2570" width="5.75" style="1" customWidth="1"/>
    <col min="2571" max="2571" width="54.25" style="1" customWidth="1"/>
    <col min="2572" max="2572" width="64.75" style="1" customWidth="1"/>
    <col min="2573" max="2816" width="9" style="1"/>
    <col min="2817" max="2817" width="22.625" style="1" customWidth="1"/>
    <col min="2818" max="2818" width="29.5" style="1" customWidth="1"/>
    <col min="2819" max="2819" width="13" style="1" customWidth="1"/>
    <col min="2820" max="2820" width="9.5" style="1" customWidth="1"/>
    <col min="2821" max="2821" width="14.5" style="1" bestFit="1" customWidth="1"/>
    <col min="2822" max="2826" width="5.75" style="1" customWidth="1"/>
    <col min="2827" max="2827" width="54.25" style="1" customWidth="1"/>
    <col min="2828" max="2828" width="64.75" style="1" customWidth="1"/>
    <col min="2829" max="3072" width="9" style="1"/>
    <col min="3073" max="3073" width="22.625" style="1" customWidth="1"/>
    <col min="3074" max="3074" width="29.5" style="1" customWidth="1"/>
    <col min="3075" max="3075" width="13" style="1" customWidth="1"/>
    <col min="3076" max="3076" width="9.5" style="1" customWidth="1"/>
    <col min="3077" max="3077" width="14.5" style="1" bestFit="1" customWidth="1"/>
    <col min="3078" max="3082" width="5.75" style="1" customWidth="1"/>
    <col min="3083" max="3083" width="54.25" style="1" customWidth="1"/>
    <col min="3084" max="3084" width="64.75" style="1" customWidth="1"/>
    <col min="3085" max="3328" width="9" style="1"/>
    <col min="3329" max="3329" width="22.625" style="1" customWidth="1"/>
    <col min="3330" max="3330" width="29.5" style="1" customWidth="1"/>
    <col min="3331" max="3331" width="13" style="1" customWidth="1"/>
    <col min="3332" max="3332" width="9.5" style="1" customWidth="1"/>
    <col min="3333" max="3333" width="14.5" style="1" bestFit="1" customWidth="1"/>
    <col min="3334" max="3338" width="5.75" style="1" customWidth="1"/>
    <col min="3339" max="3339" width="54.25" style="1" customWidth="1"/>
    <col min="3340" max="3340" width="64.75" style="1" customWidth="1"/>
    <col min="3341" max="3584" width="9" style="1"/>
    <col min="3585" max="3585" width="22.625" style="1" customWidth="1"/>
    <col min="3586" max="3586" width="29.5" style="1" customWidth="1"/>
    <col min="3587" max="3587" width="13" style="1" customWidth="1"/>
    <col min="3588" max="3588" width="9.5" style="1" customWidth="1"/>
    <col min="3589" max="3589" width="14.5" style="1" bestFit="1" customWidth="1"/>
    <col min="3590" max="3594" width="5.75" style="1" customWidth="1"/>
    <col min="3595" max="3595" width="54.25" style="1" customWidth="1"/>
    <col min="3596" max="3596" width="64.75" style="1" customWidth="1"/>
    <col min="3597" max="3840" width="9" style="1"/>
    <col min="3841" max="3841" width="22.625" style="1" customWidth="1"/>
    <col min="3842" max="3842" width="29.5" style="1" customWidth="1"/>
    <col min="3843" max="3843" width="13" style="1" customWidth="1"/>
    <col min="3844" max="3844" width="9.5" style="1" customWidth="1"/>
    <col min="3845" max="3845" width="14.5" style="1" bestFit="1" customWidth="1"/>
    <col min="3846" max="3850" width="5.75" style="1" customWidth="1"/>
    <col min="3851" max="3851" width="54.25" style="1" customWidth="1"/>
    <col min="3852" max="3852" width="64.75" style="1" customWidth="1"/>
    <col min="3853" max="4096" width="9" style="1"/>
    <col min="4097" max="4097" width="22.625" style="1" customWidth="1"/>
    <col min="4098" max="4098" width="29.5" style="1" customWidth="1"/>
    <col min="4099" max="4099" width="13" style="1" customWidth="1"/>
    <col min="4100" max="4100" width="9.5" style="1" customWidth="1"/>
    <col min="4101" max="4101" width="14.5" style="1" bestFit="1" customWidth="1"/>
    <col min="4102" max="4106" width="5.75" style="1" customWidth="1"/>
    <col min="4107" max="4107" width="54.25" style="1" customWidth="1"/>
    <col min="4108" max="4108" width="64.75" style="1" customWidth="1"/>
    <col min="4109" max="4352" width="9" style="1"/>
    <col min="4353" max="4353" width="22.625" style="1" customWidth="1"/>
    <col min="4354" max="4354" width="29.5" style="1" customWidth="1"/>
    <col min="4355" max="4355" width="13" style="1" customWidth="1"/>
    <col min="4356" max="4356" width="9.5" style="1" customWidth="1"/>
    <col min="4357" max="4357" width="14.5" style="1" bestFit="1" customWidth="1"/>
    <col min="4358" max="4362" width="5.75" style="1" customWidth="1"/>
    <col min="4363" max="4363" width="54.25" style="1" customWidth="1"/>
    <col min="4364" max="4364" width="64.75" style="1" customWidth="1"/>
    <col min="4365" max="4608" width="9" style="1"/>
    <col min="4609" max="4609" width="22.625" style="1" customWidth="1"/>
    <col min="4610" max="4610" width="29.5" style="1" customWidth="1"/>
    <col min="4611" max="4611" width="13" style="1" customWidth="1"/>
    <col min="4612" max="4612" width="9.5" style="1" customWidth="1"/>
    <col min="4613" max="4613" width="14.5" style="1" bestFit="1" customWidth="1"/>
    <col min="4614" max="4618" width="5.75" style="1" customWidth="1"/>
    <col min="4619" max="4619" width="54.25" style="1" customWidth="1"/>
    <col min="4620" max="4620" width="64.75" style="1" customWidth="1"/>
    <col min="4621" max="4864" width="9" style="1"/>
    <col min="4865" max="4865" width="22.625" style="1" customWidth="1"/>
    <col min="4866" max="4866" width="29.5" style="1" customWidth="1"/>
    <col min="4867" max="4867" width="13" style="1" customWidth="1"/>
    <col min="4868" max="4868" width="9.5" style="1" customWidth="1"/>
    <col min="4869" max="4869" width="14.5" style="1" bestFit="1" customWidth="1"/>
    <col min="4870" max="4874" width="5.75" style="1" customWidth="1"/>
    <col min="4875" max="4875" width="54.25" style="1" customWidth="1"/>
    <col min="4876" max="4876" width="64.75" style="1" customWidth="1"/>
    <col min="4877" max="5120" width="9" style="1"/>
    <col min="5121" max="5121" width="22.625" style="1" customWidth="1"/>
    <col min="5122" max="5122" width="29.5" style="1" customWidth="1"/>
    <col min="5123" max="5123" width="13" style="1" customWidth="1"/>
    <col min="5124" max="5124" width="9.5" style="1" customWidth="1"/>
    <col min="5125" max="5125" width="14.5" style="1" bestFit="1" customWidth="1"/>
    <col min="5126" max="5130" width="5.75" style="1" customWidth="1"/>
    <col min="5131" max="5131" width="54.25" style="1" customWidth="1"/>
    <col min="5132" max="5132" width="64.75" style="1" customWidth="1"/>
    <col min="5133" max="5376" width="9" style="1"/>
    <col min="5377" max="5377" width="22.625" style="1" customWidth="1"/>
    <col min="5378" max="5378" width="29.5" style="1" customWidth="1"/>
    <col min="5379" max="5379" width="13" style="1" customWidth="1"/>
    <col min="5380" max="5380" width="9.5" style="1" customWidth="1"/>
    <col min="5381" max="5381" width="14.5" style="1" bestFit="1" customWidth="1"/>
    <col min="5382" max="5386" width="5.75" style="1" customWidth="1"/>
    <col min="5387" max="5387" width="54.25" style="1" customWidth="1"/>
    <col min="5388" max="5388" width="64.75" style="1" customWidth="1"/>
    <col min="5389" max="5632" width="9" style="1"/>
    <col min="5633" max="5633" width="22.625" style="1" customWidth="1"/>
    <col min="5634" max="5634" width="29.5" style="1" customWidth="1"/>
    <col min="5635" max="5635" width="13" style="1" customWidth="1"/>
    <col min="5636" max="5636" width="9.5" style="1" customWidth="1"/>
    <col min="5637" max="5637" width="14.5" style="1" bestFit="1" customWidth="1"/>
    <col min="5638" max="5642" width="5.75" style="1" customWidth="1"/>
    <col min="5643" max="5643" width="54.25" style="1" customWidth="1"/>
    <col min="5644" max="5644" width="64.75" style="1" customWidth="1"/>
    <col min="5645" max="5888" width="9" style="1"/>
    <col min="5889" max="5889" width="22.625" style="1" customWidth="1"/>
    <col min="5890" max="5890" width="29.5" style="1" customWidth="1"/>
    <col min="5891" max="5891" width="13" style="1" customWidth="1"/>
    <col min="5892" max="5892" width="9.5" style="1" customWidth="1"/>
    <col min="5893" max="5893" width="14.5" style="1" bestFit="1" customWidth="1"/>
    <col min="5894" max="5898" width="5.75" style="1" customWidth="1"/>
    <col min="5899" max="5899" width="54.25" style="1" customWidth="1"/>
    <col min="5900" max="5900" width="64.75" style="1" customWidth="1"/>
    <col min="5901" max="6144" width="9" style="1"/>
    <col min="6145" max="6145" width="22.625" style="1" customWidth="1"/>
    <col min="6146" max="6146" width="29.5" style="1" customWidth="1"/>
    <col min="6147" max="6147" width="13" style="1" customWidth="1"/>
    <col min="6148" max="6148" width="9.5" style="1" customWidth="1"/>
    <col min="6149" max="6149" width="14.5" style="1" bestFit="1" customWidth="1"/>
    <col min="6150" max="6154" width="5.75" style="1" customWidth="1"/>
    <col min="6155" max="6155" width="54.25" style="1" customWidth="1"/>
    <col min="6156" max="6156" width="64.75" style="1" customWidth="1"/>
    <col min="6157" max="6400" width="9" style="1"/>
    <col min="6401" max="6401" width="22.625" style="1" customWidth="1"/>
    <col min="6402" max="6402" width="29.5" style="1" customWidth="1"/>
    <col min="6403" max="6403" width="13" style="1" customWidth="1"/>
    <col min="6404" max="6404" width="9.5" style="1" customWidth="1"/>
    <col min="6405" max="6405" width="14.5" style="1" bestFit="1" customWidth="1"/>
    <col min="6406" max="6410" width="5.75" style="1" customWidth="1"/>
    <col min="6411" max="6411" width="54.25" style="1" customWidth="1"/>
    <col min="6412" max="6412" width="64.75" style="1" customWidth="1"/>
    <col min="6413" max="6656" width="9" style="1"/>
    <col min="6657" max="6657" width="22.625" style="1" customWidth="1"/>
    <col min="6658" max="6658" width="29.5" style="1" customWidth="1"/>
    <col min="6659" max="6659" width="13" style="1" customWidth="1"/>
    <col min="6660" max="6660" width="9.5" style="1" customWidth="1"/>
    <col min="6661" max="6661" width="14.5" style="1" bestFit="1" customWidth="1"/>
    <col min="6662" max="6666" width="5.75" style="1" customWidth="1"/>
    <col min="6667" max="6667" width="54.25" style="1" customWidth="1"/>
    <col min="6668" max="6668" width="64.75" style="1" customWidth="1"/>
    <col min="6669" max="6912" width="9" style="1"/>
    <col min="6913" max="6913" width="22.625" style="1" customWidth="1"/>
    <col min="6914" max="6914" width="29.5" style="1" customWidth="1"/>
    <col min="6915" max="6915" width="13" style="1" customWidth="1"/>
    <col min="6916" max="6916" width="9.5" style="1" customWidth="1"/>
    <col min="6917" max="6917" width="14.5" style="1" bestFit="1" customWidth="1"/>
    <col min="6918" max="6922" width="5.75" style="1" customWidth="1"/>
    <col min="6923" max="6923" width="54.25" style="1" customWidth="1"/>
    <col min="6924" max="6924" width="64.75" style="1" customWidth="1"/>
    <col min="6925" max="7168" width="9" style="1"/>
    <col min="7169" max="7169" width="22.625" style="1" customWidth="1"/>
    <col min="7170" max="7170" width="29.5" style="1" customWidth="1"/>
    <col min="7171" max="7171" width="13" style="1" customWidth="1"/>
    <col min="7172" max="7172" width="9.5" style="1" customWidth="1"/>
    <col min="7173" max="7173" width="14.5" style="1" bestFit="1" customWidth="1"/>
    <col min="7174" max="7178" width="5.75" style="1" customWidth="1"/>
    <col min="7179" max="7179" width="54.25" style="1" customWidth="1"/>
    <col min="7180" max="7180" width="64.75" style="1" customWidth="1"/>
    <col min="7181" max="7424" width="9" style="1"/>
    <col min="7425" max="7425" width="22.625" style="1" customWidth="1"/>
    <col min="7426" max="7426" width="29.5" style="1" customWidth="1"/>
    <col min="7427" max="7427" width="13" style="1" customWidth="1"/>
    <col min="7428" max="7428" width="9.5" style="1" customWidth="1"/>
    <col min="7429" max="7429" width="14.5" style="1" bestFit="1" customWidth="1"/>
    <col min="7430" max="7434" width="5.75" style="1" customWidth="1"/>
    <col min="7435" max="7435" width="54.25" style="1" customWidth="1"/>
    <col min="7436" max="7436" width="64.75" style="1" customWidth="1"/>
    <col min="7437" max="7680" width="9" style="1"/>
    <col min="7681" max="7681" width="22.625" style="1" customWidth="1"/>
    <col min="7682" max="7682" width="29.5" style="1" customWidth="1"/>
    <col min="7683" max="7683" width="13" style="1" customWidth="1"/>
    <col min="7684" max="7684" width="9.5" style="1" customWidth="1"/>
    <col min="7685" max="7685" width="14.5" style="1" bestFit="1" customWidth="1"/>
    <col min="7686" max="7690" width="5.75" style="1" customWidth="1"/>
    <col min="7691" max="7691" width="54.25" style="1" customWidth="1"/>
    <col min="7692" max="7692" width="64.75" style="1" customWidth="1"/>
    <col min="7693" max="7936" width="9" style="1"/>
    <col min="7937" max="7937" width="22.625" style="1" customWidth="1"/>
    <col min="7938" max="7938" width="29.5" style="1" customWidth="1"/>
    <col min="7939" max="7939" width="13" style="1" customWidth="1"/>
    <col min="7940" max="7940" width="9.5" style="1" customWidth="1"/>
    <col min="7941" max="7941" width="14.5" style="1" bestFit="1" customWidth="1"/>
    <col min="7942" max="7946" width="5.75" style="1" customWidth="1"/>
    <col min="7947" max="7947" width="54.25" style="1" customWidth="1"/>
    <col min="7948" max="7948" width="64.75" style="1" customWidth="1"/>
    <col min="7949" max="8192" width="9" style="1"/>
    <col min="8193" max="8193" width="22.625" style="1" customWidth="1"/>
    <col min="8194" max="8194" width="29.5" style="1" customWidth="1"/>
    <col min="8195" max="8195" width="13" style="1" customWidth="1"/>
    <col min="8196" max="8196" width="9.5" style="1" customWidth="1"/>
    <col min="8197" max="8197" width="14.5" style="1" bestFit="1" customWidth="1"/>
    <col min="8198" max="8202" width="5.75" style="1" customWidth="1"/>
    <col min="8203" max="8203" width="54.25" style="1" customWidth="1"/>
    <col min="8204" max="8204" width="64.75" style="1" customWidth="1"/>
    <col min="8205" max="8448" width="9" style="1"/>
    <col min="8449" max="8449" width="22.625" style="1" customWidth="1"/>
    <col min="8450" max="8450" width="29.5" style="1" customWidth="1"/>
    <col min="8451" max="8451" width="13" style="1" customWidth="1"/>
    <col min="8452" max="8452" width="9.5" style="1" customWidth="1"/>
    <col min="8453" max="8453" width="14.5" style="1" bestFit="1" customWidth="1"/>
    <col min="8454" max="8458" width="5.75" style="1" customWidth="1"/>
    <col min="8459" max="8459" width="54.25" style="1" customWidth="1"/>
    <col min="8460" max="8460" width="64.75" style="1" customWidth="1"/>
    <col min="8461" max="8704" width="9" style="1"/>
    <col min="8705" max="8705" width="22.625" style="1" customWidth="1"/>
    <col min="8706" max="8706" width="29.5" style="1" customWidth="1"/>
    <col min="8707" max="8707" width="13" style="1" customWidth="1"/>
    <col min="8708" max="8708" width="9.5" style="1" customWidth="1"/>
    <col min="8709" max="8709" width="14.5" style="1" bestFit="1" customWidth="1"/>
    <col min="8710" max="8714" width="5.75" style="1" customWidth="1"/>
    <col min="8715" max="8715" width="54.25" style="1" customWidth="1"/>
    <col min="8716" max="8716" width="64.75" style="1" customWidth="1"/>
    <col min="8717" max="8960" width="9" style="1"/>
    <col min="8961" max="8961" width="22.625" style="1" customWidth="1"/>
    <col min="8962" max="8962" width="29.5" style="1" customWidth="1"/>
    <col min="8963" max="8963" width="13" style="1" customWidth="1"/>
    <col min="8964" max="8964" width="9.5" style="1" customWidth="1"/>
    <col min="8965" max="8965" width="14.5" style="1" bestFit="1" customWidth="1"/>
    <col min="8966" max="8970" width="5.75" style="1" customWidth="1"/>
    <col min="8971" max="8971" width="54.25" style="1" customWidth="1"/>
    <col min="8972" max="8972" width="64.75" style="1" customWidth="1"/>
    <col min="8973" max="9216" width="9" style="1"/>
    <col min="9217" max="9217" width="22.625" style="1" customWidth="1"/>
    <col min="9218" max="9218" width="29.5" style="1" customWidth="1"/>
    <col min="9219" max="9219" width="13" style="1" customWidth="1"/>
    <col min="9220" max="9220" width="9.5" style="1" customWidth="1"/>
    <col min="9221" max="9221" width="14.5" style="1" bestFit="1" customWidth="1"/>
    <col min="9222" max="9226" width="5.75" style="1" customWidth="1"/>
    <col min="9227" max="9227" width="54.25" style="1" customWidth="1"/>
    <col min="9228" max="9228" width="64.75" style="1" customWidth="1"/>
    <col min="9229" max="9472" width="9" style="1"/>
    <col min="9473" max="9473" width="22.625" style="1" customWidth="1"/>
    <col min="9474" max="9474" width="29.5" style="1" customWidth="1"/>
    <col min="9475" max="9475" width="13" style="1" customWidth="1"/>
    <col min="9476" max="9476" width="9.5" style="1" customWidth="1"/>
    <col min="9477" max="9477" width="14.5" style="1" bestFit="1" customWidth="1"/>
    <col min="9478" max="9482" width="5.75" style="1" customWidth="1"/>
    <col min="9483" max="9483" width="54.25" style="1" customWidth="1"/>
    <col min="9484" max="9484" width="64.75" style="1" customWidth="1"/>
    <col min="9485" max="9728" width="9" style="1"/>
    <col min="9729" max="9729" width="22.625" style="1" customWidth="1"/>
    <col min="9730" max="9730" width="29.5" style="1" customWidth="1"/>
    <col min="9731" max="9731" width="13" style="1" customWidth="1"/>
    <col min="9732" max="9732" width="9.5" style="1" customWidth="1"/>
    <col min="9733" max="9733" width="14.5" style="1" bestFit="1" customWidth="1"/>
    <col min="9734" max="9738" width="5.75" style="1" customWidth="1"/>
    <col min="9739" max="9739" width="54.25" style="1" customWidth="1"/>
    <col min="9740" max="9740" width="64.75" style="1" customWidth="1"/>
    <col min="9741" max="9984" width="9" style="1"/>
    <col min="9985" max="9985" width="22.625" style="1" customWidth="1"/>
    <col min="9986" max="9986" width="29.5" style="1" customWidth="1"/>
    <col min="9987" max="9987" width="13" style="1" customWidth="1"/>
    <col min="9988" max="9988" width="9.5" style="1" customWidth="1"/>
    <col min="9989" max="9989" width="14.5" style="1" bestFit="1" customWidth="1"/>
    <col min="9990" max="9994" width="5.75" style="1" customWidth="1"/>
    <col min="9995" max="9995" width="54.25" style="1" customWidth="1"/>
    <col min="9996" max="9996" width="64.75" style="1" customWidth="1"/>
    <col min="9997" max="10240" width="9" style="1"/>
    <col min="10241" max="10241" width="22.625" style="1" customWidth="1"/>
    <col min="10242" max="10242" width="29.5" style="1" customWidth="1"/>
    <col min="10243" max="10243" width="13" style="1" customWidth="1"/>
    <col min="10244" max="10244" width="9.5" style="1" customWidth="1"/>
    <col min="10245" max="10245" width="14.5" style="1" bestFit="1" customWidth="1"/>
    <col min="10246" max="10250" width="5.75" style="1" customWidth="1"/>
    <col min="10251" max="10251" width="54.25" style="1" customWidth="1"/>
    <col min="10252" max="10252" width="64.75" style="1" customWidth="1"/>
    <col min="10253" max="10496" width="9" style="1"/>
    <col min="10497" max="10497" width="22.625" style="1" customWidth="1"/>
    <col min="10498" max="10498" width="29.5" style="1" customWidth="1"/>
    <col min="10499" max="10499" width="13" style="1" customWidth="1"/>
    <col min="10500" max="10500" width="9.5" style="1" customWidth="1"/>
    <col min="10501" max="10501" width="14.5" style="1" bestFit="1" customWidth="1"/>
    <col min="10502" max="10506" width="5.75" style="1" customWidth="1"/>
    <col min="10507" max="10507" width="54.25" style="1" customWidth="1"/>
    <col min="10508" max="10508" width="64.75" style="1" customWidth="1"/>
    <col min="10509" max="10752" width="9" style="1"/>
    <col min="10753" max="10753" width="22.625" style="1" customWidth="1"/>
    <col min="10754" max="10754" width="29.5" style="1" customWidth="1"/>
    <col min="10755" max="10755" width="13" style="1" customWidth="1"/>
    <col min="10756" max="10756" width="9.5" style="1" customWidth="1"/>
    <col min="10757" max="10757" width="14.5" style="1" bestFit="1" customWidth="1"/>
    <col min="10758" max="10762" width="5.75" style="1" customWidth="1"/>
    <col min="10763" max="10763" width="54.25" style="1" customWidth="1"/>
    <col min="10764" max="10764" width="64.75" style="1" customWidth="1"/>
    <col min="10765" max="11008" width="9" style="1"/>
    <col min="11009" max="11009" width="22.625" style="1" customWidth="1"/>
    <col min="11010" max="11010" width="29.5" style="1" customWidth="1"/>
    <col min="11011" max="11011" width="13" style="1" customWidth="1"/>
    <col min="11012" max="11012" width="9.5" style="1" customWidth="1"/>
    <col min="11013" max="11013" width="14.5" style="1" bestFit="1" customWidth="1"/>
    <col min="11014" max="11018" width="5.75" style="1" customWidth="1"/>
    <col min="11019" max="11019" width="54.25" style="1" customWidth="1"/>
    <col min="11020" max="11020" width="64.75" style="1" customWidth="1"/>
    <col min="11021" max="11264" width="9" style="1"/>
    <col min="11265" max="11265" width="22.625" style="1" customWidth="1"/>
    <col min="11266" max="11266" width="29.5" style="1" customWidth="1"/>
    <col min="11267" max="11267" width="13" style="1" customWidth="1"/>
    <col min="11268" max="11268" width="9.5" style="1" customWidth="1"/>
    <col min="11269" max="11269" width="14.5" style="1" bestFit="1" customWidth="1"/>
    <col min="11270" max="11274" width="5.75" style="1" customWidth="1"/>
    <col min="11275" max="11275" width="54.25" style="1" customWidth="1"/>
    <col min="11276" max="11276" width="64.75" style="1" customWidth="1"/>
    <col min="11277" max="11520" width="9" style="1"/>
    <col min="11521" max="11521" width="22.625" style="1" customWidth="1"/>
    <col min="11522" max="11522" width="29.5" style="1" customWidth="1"/>
    <col min="11523" max="11523" width="13" style="1" customWidth="1"/>
    <col min="11524" max="11524" width="9.5" style="1" customWidth="1"/>
    <col min="11525" max="11525" width="14.5" style="1" bestFit="1" customWidth="1"/>
    <col min="11526" max="11530" width="5.75" style="1" customWidth="1"/>
    <col min="11531" max="11531" width="54.25" style="1" customWidth="1"/>
    <col min="11532" max="11532" width="64.75" style="1" customWidth="1"/>
    <col min="11533" max="11776" width="9" style="1"/>
    <col min="11777" max="11777" width="22.625" style="1" customWidth="1"/>
    <col min="11778" max="11778" width="29.5" style="1" customWidth="1"/>
    <col min="11779" max="11779" width="13" style="1" customWidth="1"/>
    <col min="11780" max="11780" width="9.5" style="1" customWidth="1"/>
    <col min="11781" max="11781" width="14.5" style="1" bestFit="1" customWidth="1"/>
    <col min="11782" max="11786" width="5.75" style="1" customWidth="1"/>
    <col min="11787" max="11787" width="54.25" style="1" customWidth="1"/>
    <col min="11788" max="11788" width="64.75" style="1" customWidth="1"/>
    <col min="11789" max="12032" width="9" style="1"/>
    <col min="12033" max="12033" width="22.625" style="1" customWidth="1"/>
    <col min="12034" max="12034" width="29.5" style="1" customWidth="1"/>
    <col min="12035" max="12035" width="13" style="1" customWidth="1"/>
    <col min="12036" max="12036" width="9.5" style="1" customWidth="1"/>
    <col min="12037" max="12037" width="14.5" style="1" bestFit="1" customWidth="1"/>
    <col min="12038" max="12042" width="5.75" style="1" customWidth="1"/>
    <col min="12043" max="12043" width="54.25" style="1" customWidth="1"/>
    <col min="12044" max="12044" width="64.75" style="1" customWidth="1"/>
    <col min="12045" max="12288" width="9" style="1"/>
    <col min="12289" max="12289" width="22.625" style="1" customWidth="1"/>
    <col min="12290" max="12290" width="29.5" style="1" customWidth="1"/>
    <col min="12291" max="12291" width="13" style="1" customWidth="1"/>
    <col min="12292" max="12292" width="9.5" style="1" customWidth="1"/>
    <col min="12293" max="12293" width="14.5" style="1" bestFit="1" customWidth="1"/>
    <col min="12294" max="12298" width="5.75" style="1" customWidth="1"/>
    <col min="12299" max="12299" width="54.25" style="1" customWidth="1"/>
    <col min="12300" max="12300" width="64.75" style="1" customWidth="1"/>
    <col min="12301" max="12544" width="9" style="1"/>
    <col min="12545" max="12545" width="22.625" style="1" customWidth="1"/>
    <col min="12546" max="12546" width="29.5" style="1" customWidth="1"/>
    <col min="12547" max="12547" width="13" style="1" customWidth="1"/>
    <col min="12548" max="12548" width="9.5" style="1" customWidth="1"/>
    <col min="12549" max="12549" width="14.5" style="1" bestFit="1" customWidth="1"/>
    <col min="12550" max="12554" width="5.75" style="1" customWidth="1"/>
    <col min="12555" max="12555" width="54.25" style="1" customWidth="1"/>
    <col min="12556" max="12556" width="64.75" style="1" customWidth="1"/>
    <col min="12557" max="12800" width="9" style="1"/>
    <col min="12801" max="12801" width="22.625" style="1" customWidth="1"/>
    <col min="12802" max="12802" width="29.5" style="1" customWidth="1"/>
    <col min="12803" max="12803" width="13" style="1" customWidth="1"/>
    <col min="12804" max="12804" width="9.5" style="1" customWidth="1"/>
    <col min="12805" max="12805" width="14.5" style="1" bestFit="1" customWidth="1"/>
    <col min="12806" max="12810" width="5.75" style="1" customWidth="1"/>
    <col min="12811" max="12811" width="54.25" style="1" customWidth="1"/>
    <col min="12812" max="12812" width="64.75" style="1" customWidth="1"/>
    <col min="12813" max="13056" width="9" style="1"/>
    <col min="13057" max="13057" width="22.625" style="1" customWidth="1"/>
    <col min="13058" max="13058" width="29.5" style="1" customWidth="1"/>
    <col min="13059" max="13059" width="13" style="1" customWidth="1"/>
    <col min="13060" max="13060" width="9.5" style="1" customWidth="1"/>
    <col min="13061" max="13061" width="14.5" style="1" bestFit="1" customWidth="1"/>
    <col min="13062" max="13066" width="5.75" style="1" customWidth="1"/>
    <col min="13067" max="13067" width="54.25" style="1" customWidth="1"/>
    <col min="13068" max="13068" width="64.75" style="1" customWidth="1"/>
    <col min="13069" max="13312" width="9" style="1"/>
    <col min="13313" max="13313" width="22.625" style="1" customWidth="1"/>
    <col min="13314" max="13314" width="29.5" style="1" customWidth="1"/>
    <col min="13315" max="13315" width="13" style="1" customWidth="1"/>
    <col min="13316" max="13316" width="9.5" style="1" customWidth="1"/>
    <col min="13317" max="13317" width="14.5" style="1" bestFit="1" customWidth="1"/>
    <col min="13318" max="13322" width="5.75" style="1" customWidth="1"/>
    <col min="13323" max="13323" width="54.25" style="1" customWidth="1"/>
    <col min="13324" max="13324" width="64.75" style="1" customWidth="1"/>
    <col min="13325" max="13568" width="9" style="1"/>
    <col min="13569" max="13569" width="22.625" style="1" customWidth="1"/>
    <col min="13570" max="13570" width="29.5" style="1" customWidth="1"/>
    <col min="13571" max="13571" width="13" style="1" customWidth="1"/>
    <col min="13572" max="13572" width="9.5" style="1" customWidth="1"/>
    <col min="13573" max="13573" width="14.5" style="1" bestFit="1" customWidth="1"/>
    <col min="13574" max="13578" width="5.75" style="1" customWidth="1"/>
    <col min="13579" max="13579" width="54.25" style="1" customWidth="1"/>
    <col min="13580" max="13580" width="64.75" style="1" customWidth="1"/>
    <col min="13581" max="13824" width="9" style="1"/>
    <col min="13825" max="13825" width="22.625" style="1" customWidth="1"/>
    <col min="13826" max="13826" width="29.5" style="1" customWidth="1"/>
    <col min="13827" max="13827" width="13" style="1" customWidth="1"/>
    <col min="13828" max="13828" width="9.5" style="1" customWidth="1"/>
    <col min="13829" max="13829" width="14.5" style="1" bestFit="1" customWidth="1"/>
    <col min="13830" max="13834" width="5.75" style="1" customWidth="1"/>
    <col min="13835" max="13835" width="54.25" style="1" customWidth="1"/>
    <col min="13836" max="13836" width="64.75" style="1" customWidth="1"/>
    <col min="13837" max="14080" width="9" style="1"/>
    <col min="14081" max="14081" width="22.625" style="1" customWidth="1"/>
    <col min="14082" max="14082" width="29.5" style="1" customWidth="1"/>
    <col min="14083" max="14083" width="13" style="1" customWidth="1"/>
    <col min="14084" max="14084" width="9.5" style="1" customWidth="1"/>
    <col min="14085" max="14085" width="14.5" style="1" bestFit="1" customWidth="1"/>
    <col min="14086" max="14090" width="5.75" style="1" customWidth="1"/>
    <col min="14091" max="14091" width="54.25" style="1" customWidth="1"/>
    <col min="14092" max="14092" width="64.75" style="1" customWidth="1"/>
    <col min="14093" max="14336" width="9" style="1"/>
    <col min="14337" max="14337" width="22.625" style="1" customWidth="1"/>
    <col min="14338" max="14338" width="29.5" style="1" customWidth="1"/>
    <col min="14339" max="14339" width="13" style="1" customWidth="1"/>
    <col min="14340" max="14340" width="9.5" style="1" customWidth="1"/>
    <col min="14341" max="14341" width="14.5" style="1" bestFit="1" customWidth="1"/>
    <col min="14342" max="14346" width="5.75" style="1" customWidth="1"/>
    <col min="14347" max="14347" width="54.25" style="1" customWidth="1"/>
    <col min="14348" max="14348" width="64.75" style="1" customWidth="1"/>
    <col min="14349" max="14592" width="9" style="1"/>
    <col min="14593" max="14593" width="22.625" style="1" customWidth="1"/>
    <col min="14594" max="14594" width="29.5" style="1" customWidth="1"/>
    <col min="14595" max="14595" width="13" style="1" customWidth="1"/>
    <col min="14596" max="14596" width="9.5" style="1" customWidth="1"/>
    <col min="14597" max="14597" width="14.5" style="1" bestFit="1" customWidth="1"/>
    <col min="14598" max="14602" width="5.75" style="1" customWidth="1"/>
    <col min="14603" max="14603" width="54.25" style="1" customWidth="1"/>
    <col min="14604" max="14604" width="64.75" style="1" customWidth="1"/>
    <col min="14605" max="14848" width="9" style="1"/>
    <col min="14849" max="14849" width="22.625" style="1" customWidth="1"/>
    <col min="14850" max="14850" width="29.5" style="1" customWidth="1"/>
    <col min="14851" max="14851" width="13" style="1" customWidth="1"/>
    <col min="14852" max="14852" width="9.5" style="1" customWidth="1"/>
    <col min="14853" max="14853" width="14.5" style="1" bestFit="1" customWidth="1"/>
    <col min="14854" max="14858" width="5.75" style="1" customWidth="1"/>
    <col min="14859" max="14859" width="54.25" style="1" customWidth="1"/>
    <col min="14860" max="14860" width="64.75" style="1" customWidth="1"/>
    <col min="14861" max="15104" width="9" style="1"/>
    <col min="15105" max="15105" width="22.625" style="1" customWidth="1"/>
    <col min="15106" max="15106" width="29.5" style="1" customWidth="1"/>
    <col min="15107" max="15107" width="13" style="1" customWidth="1"/>
    <col min="15108" max="15108" width="9.5" style="1" customWidth="1"/>
    <col min="15109" max="15109" width="14.5" style="1" bestFit="1" customWidth="1"/>
    <col min="15110" max="15114" width="5.75" style="1" customWidth="1"/>
    <col min="15115" max="15115" width="54.25" style="1" customWidth="1"/>
    <col min="15116" max="15116" width="64.75" style="1" customWidth="1"/>
    <col min="15117" max="15360" width="9" style="1"/>
    <col min="15361" max="15361" width="22.625" style="1" customWidth="1"/>
    <col min="15362" max="15362" width="29.5" style="1" customWidth="1"/>
    <col min="15363" max="15363" width="13" style="1" customWidth="1"/>
    <col min="15364" max="15364" width="9.5" style="1" customWidth="1"/>
    <col min="15365" max="15365" width="14.5" style="1" bestFit="1" customWidth="1"/>
    <col min="15366" max="15370" width="5.75" style="1" customWidth="1"/>
    <col min="15371" max="15371" width="54.25" style="1" customWidth="1"/>
    <col min="15372" max="15372" width="64.75" style="1" customWidth="1"/>
    <col min="15373" max="15616" width="9" style="1"/>
    <col min="15617" max="15617" width="22.625" style="1" customWidth="1"/>
    <col min="15618" max="15618" width="29.5" style="1" customWidth="1"/>
    <col min="15619" max="15619" width="13" style="1" customWidth="1"/>
    <col min="15620" max="15620" width="9.5" style="1" customWidth="1"/>
    <col min="15621" max="15621" width="14.5" style="1" bestFit="1" customWidth="1"/>
    <col min="15622" max="15626" width="5.75" style="1" customWidth="1"/>
    <col min="15627" max="15627" width="54.25" style="1" customWidth="1"/>
    <col min="15628" max="15628" width="64.75" style="1" customWidth="1"/>
    <col min="15629" max="15872" width="9" style="1"/>
    <col min="15873" max="15873" width="22.625" style="1" customWidth="1"/>
    <col min="15874" max="15874" width="29.5" style="1" customWidth="1"/>
    <col min="15875" max="15875" width="13" style="1" customWidth="1"/>
    <col min="15876" max="15876" width="9.5" style="1" customWidth="1"/>
    <col min="15877" max="15877" width="14.5" style="1" bestFit="1" customWidth="1"/>
    <col min="15878" max="15882" width="5.75" style="1" customWidth="1"/>
    <col min="15883" max="15883" width="54.25" style="1" customWidth="1"/>
    <col min="15884" max="15884" width="64.75" style="1" customWidth="1"/>
    <col min="15885" max="16128" width="9" style="1"/>
    <col min="16129" max="16129" width="22.625" style="1" customWidth="1"/>
    <col min="16130" max="16130" width="29.5" style="1" customWidth="1"/>
    <col min="16131" max="16131" width="13" style="1" customWidth="1"/>
    <col min="16132" max="16132" width="9.5" style="1" customWidth="1"/>
    <col min="16133" max="16133" width="14.5" style="1" bestFit="1" customWidth="1"/>
    <col min="16134" max="16138" width="5.75" style="1" customWidth="1"/>
    <col min="16139" max="16139" width="54.25" style="1" customWidth="1"/>
    <col min="16140" max="16140" width="64.75" style="1" customWidth="1"/>
    <col min="16141" max="16384" width="9" style="1"/>
  </cols>
  <sheetData>
    <row r="1" spans="1:18" ht="15" x14ac:dyDescent="0.15">
      <c r="A1" s="41"/>
      <c r="B1" s="41"/>
      <c r="C1" s="41"/>
      <c r="D1" s="41"/>
      <c r="E1" s="41"/>
      <c r="F1" s="42" t="s">
        <v>150</v>
      </c>
      <c r="G1" s="43"/>
      <c r="H1" s="43"/>
      <c r="I1" s="43"/>
      <c r="J1" s="43"/>
      <c r="K1" s="41"/>
      <c r="L1" s="41"/>
    </row>
    <row r="2" spans="1:18" ht="15" x14ac:dyDescent="0.15">
      <c r="A2" s="45" t="s">
        <v>26</v>
      </c>
      <c r="B2" s="45" t="s">
        <v>28</v>
      </c>
      <c r="C2" s="45" t="s">
        <v>30</v>
      </c>
      <c r="D2" s="45" t="s">
        <v>151</v>
      </c>
      <c r="E2" s="45" t="s">
        <v>152</v>
      </c>
      <c r="F2" s="46" t="s">
        <v>153</v>
      </c>
      <c r="G2" s="46" t="s">
        <v>154</v>
      </c>
      <c r="H2" s="46" t="s">
        <v>155</v>
      </c>
      <c r="I2" s="46" t="s">
        <v>96</v>
      </c>
      <c r="J2" s="46" t="s">
        <v>17</v>
      </c>
      <c r="K2" s="45" t="s">
        <v>156</v>
      </c>
      <c r="L2" s="45" t="s">
        <v>157</v>
      </c>
    </row>
    <row r="3" spans="1:18" ht="14.25" x14ac:dyDescent="0.15">
      <c r="A3" s="78" t="s">
        <v>45</v>
      </c>
      <c r="B3" s="79" t="s">
        <v>47</v>
      </c>
      <c r="C3" s="80" t="s">
        <v>0</v>
      </c>
      <c r="D3" s="81">
        <v>85031.887165120032</v>
      </c>
      <c r="E3" s="80" t="s">
        <v>158</v>
      </c>
      <c r="F3" s="82" t="s">
        <v>103</v>
      </c>
      <c r="G3" s="82" t="s">
        <v>159</v>
      </c>
      <c r="H3" s="82" t="s">
        <v>103</v>
      </c>
      <c r="I3" s="82" t="s">
        <v>160</v>
      </c>
      <c r="J3" s="82" t="s">
        <v>104</v>
      </c>
      <c r="K3" s="47" t="s">
        <v>161</v>
      </c>
      <c r="L3" s="51" t="s">
        <v>106</v>
      </c>
      <c r="N3" s="25"/>
      <c r="O3" s="25"/>
      <c r="P3" s="27"/>
      <c r="R3" s="25"/>
    </row>
    <row r="4" spans="1:18" s="3" customFormat="1" ht="14.25" x14ac:dyDescent="0.15">
      <c r="A4" s="83" t="s">
        <v>56</v>
      </c>
      <c r="B4" s="53" t="s">
        <v>58</v>
      </c>
      <c r="C4" s="84" t="s">
        <v>0</v>
      </c>
      <c r="D4" s="85"/>
      <c r="E4" s="86" t="s">
        <v>109</v>
      </c>
      <c r="F4" s="86"/>
      <c r="G4" s="86"/>
      <c r="H4" s="86"/>
      <c r="I4" s="86"/>
      <c r="J4" s="86"/>
      <c r="K4" s="57"/>
      <c r="L4" s="57"/>
      <c r="N4" s="26"/>
      <c r="O4" s="26"/>
      <c r="P4" s="27"/>
    </row>
    <row r="5" spans="1:18" ht="28.5" x14ac:dyDescent="0.15">
      <c r="A5" s="98" t="s">
        <v>162</v>
      </c>
      <c r="B5" s="98" t="s">
        <v>60</v>
      </c>
      <c r="C5" s="80" t="s">
        <v>0</v>
      </c>
      <c r="D5" s="81">
        <v>13540.908150002715</v>
      </c>
      <c r="E5" s="80" t="s">
        <v>109</v>
      </c>
      <c r="F5" s="82" t="s">
        <v>114</v>
      </c>
      <c r="G5" s="82" t="s">
        <v>159</v>
      </c>
      <c r="H5" s="82" t="s">
        <v>114</v>
      </c>
      <c r="I5" s="82" t="s">
        <v>101</v>
      </c>
      <c r="J5" s="82" t="s">
        <v>159</v>
      </c>
      <c r="K5" s="47"/>
      <c r="L5" s="51" t="s">
        <v>111</v>
      </c>
      <c r="N5" s="25"/>
      <c r="O5" s="25"/>
      <c r="P5" s="27"/>
    </row>
    <row r="6" spans="1:18" ht="14.25" x14ac:dyDescent="0.15">
      <c r="A6" s="99"/>
      <c r="B6" s="99"/>
      <c r="C6" s="48" t="s">
        <v>163</v>
      </c>
      <c r="D6" s="81">
        <v>84.082269097600005</v>
      </c>
      <c r="E6" s="48" t="s">
        <v>64</v>
      </c>
      <c r="F6" s="82" t="s">
        <v>101</v>
      </c>
      <c r="G6" s="82" t="s">
        <v>159</v>
      </c>
      <c r="H6" s="82" t="s">
        <v>103</v>
      </c>
      <c r="I6" s="82" t="s">
        <v>101</v>
      </c>
      <c r="J6" s="82" t="s">
        <v>114</v>
      </c>
      <c r="K6" s="47"/>
      <c r="L6" s="47" t="s">
        <v>113</v>
      </c>
      <c r="N6" s="25"/>
      <c r="O6" s="25"/>
      <c r="P6" s="27"/>
    </row>
    <row r="7" spans="1:18" ht="14.25" x14ac:dyDescent="0.15">
      <c r="A7" s="99"/>
      <c r="B7" s="99"/>
      <c r="C7" s="48" t="s">
        <v>164</v>
      </c>
      <c r="D7" s="81">
        <v>391.78679181818177</v>
      </c>
      <c r="E7" s="80" t="s">
        <v>109</v>
      </c>
      <c r="F7" s="82" t="s">
        <v>101</v>
      </c>
      <c r="G7" s="82" t="s">
        <v>159</v>
      </c>
      <c r="H7" s="82" t="s">
        <v>114</v>
      </c>
      <c r="I7" s="82" t="s">
        <v>114</v>
      </c>
      <c r="J7" s="82" t="s">
        <v>101</v>
      </c>
      <c r="K7" s="47"/>
      <c r="L7" s="47" t="s">
        <v>165</v>
      </c>
      <c r="N7" s="25"/>
      <c r="O7" s="25"/>
      <c r="P7" s="27"/>
    </row>
    <row r="8" spans="1:18" ht="14.25" x14ac:dyDescent="0.15">
      <c r="A8" s="99"/>
      <c r="B8" s="99"/>
      <c r="C8" s="80" t="s">
        <v>166</v>
      </c>
      <c r="D8" s="81">
        <v>1093.5494517884615</v>
      </c>
      <c r="E8" s="80" t="s">
        <v>117</v>
      </c>
      <c r="F8" s="82" t="s">
        <v>101</v>
      </c>
      <c r="G8" s="82" t="s">
        <v>101</v>
      </c>
      <c r="H8" s="82" t="s">
        <v>14</v>
      </c>
      <c r="I8" s="82" t="s">
        <v>14</v>
      </c>
      <c r="J8" s="82" t="s">
        <v>14</v>
      </c>
      <c r="K8" s="47"/>
      <c r="L8" s="51" t="s">
        <v>167</v>
      </c>
      <c r="N8" s="25"/>
      <c r="O8" s="25"/>
      <c r="P8" s="27"/>
    </row>
    <row r="9" spans="1:18" ht="14.25" x14ac:dyDescent="0.15">
      <c r="A9" s="99"/>
      <c r="B9" s="99"/>
      <c r="C9" s="80" t="s">
        <v>168</v>
      </c>
      <c r="D9" s="81">
        <v>385.64365714285714</v>
      </c>
      <c r="E9" s="80" t="s">
        <v>117</v>
      </c>
      <c r="F9" s="82" t="s">
        <v>14</v>
      </c>
      <c r="G9" s="82" t="s">
        <v>101</v>
      </c>
      <c r="H9" s="82" t="s">
        <v>14</v>
      </c>
      <c r="I9" s="82" t="s">
        <v>14</v>
      </c>
      <c r="J9" s="82" t="s">
        <v>14</v>
      </c>
      <c r="K9" s="47"/>
      <c r="L9" s="47"/>
      <c r="N9" s="25"/>
      <c r="O9" s="25"/>
      <c r="P9" s="27"/>
    </row>
    <row r="10" spans="1:18" ht="14.25" x14ac:dyDescent="0.15">
      <c r="A10" s="99"/>
      <c r="B10" s="100"/>
      <c r="C10" s="80" t="s">
        <v>6</v>
      </c>
      <c r="D10" s="81">
        <v>261.32162000000005</v>
      </c>
      <c r="E10" s="80" t="s">
        <v>117</v>
      </c>
      <c r="F10" s="82" t="s">
        <v>101</v>
      </c>
      <c r="G10" s="82" t="s">
        <v>101</v>
      </c>
      <c r="H10" s="82" t="s">
        <v>120</v>
      </c>
      <c r="I10" s="82" t="s">
        <v>14</v>
      </c>
      <c r="J10" s="82" t="s">
        <v>14</v>
      </c>
      <c r="K10" s="47"/>
      <c r="L10" s="47"/>
      <c r="N10" s="25"/>
      <c r="O10" s="25"/>
      <c r="P10" s="27"/>
    </row>
    <row r="11" spans="1:18" ht="28.5" x14ac:dyDescent="0.15">
      <c r="A11" s="99"/>
      <c r="B11" s="87" t="s">
        <v>169</v>
      </c>
      <c r="C11" s="80" t="s">
        <v>170</v>
      </c>
      <c r="D11" s="81">
        <v>12061.242045067138</v>
      </c>
      <c r="E11" s="80" t="s">
        <v>99</v>
      </c>
      <c r="F11" s="82" t="s">
        <v>101</v>
      </c>
      <c r="G11" s="82" t="s">
        <v>171</v>
      </c>
      <c r="H11" s="82" t="s">
        <v>171</v>
      </c>
      <c r="I11" s="82" t="s">
        <v>171</v>
      </c>
      <c r="J11" s="82" t="s">
        <v>171</v>
      </c>
      <c r="K11" s="47" t="s">
        <v>172</v>
      </c>
      <c r="L11" s="47" t="s">
        <v>173</v>
      </c>
      <c r="N11" s="25"/>
      <c r="O11" s="25"/>
      <c r="P11" s="27"/>
    </row>
    <row r="12" spans="1:18" ht="168" customHeight="1" x14ac:dyDescent="0.15">
      <c r="A12" s="99"/>
      <c r="B12" s="88" t="s">
        <v>174</v>
      </c>
      <c r="C12" s="80" t="s">
        <v>0</v>
      </c>
      <c r="D12" s="81">
        <v>3773.1878239819998</v>
      </c>
      <c r="E12" s="80" t="s">
        <v>109</v>
      </c>
      <c r="F12" s="82" t="s">
        <v>101</v>
      </c>
      <c r="G12" s="82" t="s">
        <v>103</v>
      </c>
      <c r="H12" s="82" t="s">
        <v>114</v>
      </c>
      <c r="I12" s="82" t="s">
        <v>101</v>
      </c>
      <c r="J12" s="82" t="s">
        <v>175</v>
      </c>
      <c r="K12" s="47" t="s">
        <v>176</v>
      </c>
      <c r="L12" s="89" t="s">
        <v>177</v>
      </c>
      <c r="N12" s="25"/>
      <c r="O12" s="25"/>
      <c r="P12" s="27"/>
    </row>
    <row r="13" spans="1:18" ht="225" customHeight="1" x14ac:dyDescent="0.15">
      <c r="A13" s="99"/>
      <c r="B13" s="90" t="s">
        <v>178</v>
      </c>
      <c r="C13" s="80" t="s">
        <v>170</v>
      </c>
      <c r="D13" s="81">
        <v>4279.2007225914203</v>
      </c>
      <c r="E13" s="80" t="s">
        <v>99</v>
      </c>
      <c r="F13" s="82" t="s">
        <v>101</v>
      </c>
      <c r="G13" s="82" t="s">
        <v>101</v>
      </c>
      <c r="H13" s="82" t="s">
        <v>114</v>
      </c>
      <c r="I13" s="82" t="s">
        <v>101</v>
      </c>
      <c r="J13" s="82" t="s">
        <v>175</v>
      </c>
      <c r="K13" s="47" t="s">
        <v>179</v>
      </c>
      <c r="L13" s="51" t="s">
        <v>180</v>
      </c>
      <c r="N13" s="25"/>
      <c r="O13" s="25"/>
      <c r="P13" s="27"/>
    </row>
    <row r="14" spans="1:18" ht="28.5" x14ac:dyDescent="0.15">
      <c r="A14" s="99"/>
      <c r="B14" s="101" t="s">
        <v>181</v>
      </c>
      <c r="C14" s="80" t="s">
        <v>0</v>
      </c>
      <c r="D14" s="81">
        <v>30.583313563636363</v>
      </c>
      <c r="E14" s="80" t="s">
        <v>109</v>
      </c>
      <c r="F14" s="91" t="s">
        <v>182</v>
      </c>
      <c r="G14" s="91" t="s">
        <v>182</v>
      </c>
      <c r="H14" s="91" t="s">
        <v>182</v>
      </c>
      <c r="I14" s="91" t="s">
        <v>130</v>
      </c>
      <c r="J14" s="82" t="s">
        <v>175</v>
      </c>
      <c r="K14" s="47" t="s">
        <v>183</v>
      </c>
      <c r="L14" s="47" t="s">
        <v>53</v>
      </c>
      <c r="N14" s="25"/>
      <c r="O14" s="25"/>
      <c r="P14" s="27"/>
    </row>
    <row r="15" spans="1:18" ht="59.65" customHeight="1" x14ac:dyDescent="0.15">
      <c r="A15" s="100"/>
      <c r="B15" s="100"/>
      <c r="C15" s="51" t="s">
        <v>77</v>
      </c>
      <c r="D15" s="81">
        <v>21.72565658933248</v>
      </c>
      <c r="E15" s="92" t="s">
        <v>134</v>
      </c>
      <c r="F15" s="92" t="s">
        <v>135</v>
      </c>
      <c r="G15" s="92" t="s">
        <v>135</v>
      </c>
      <c r="H15" s="92" t="s">
        <v>135</v>
      </c>
      <c r="I15" s="92" t="s">
        <v>135</v>
      </c>
      <c r="J15" s="92" t="s">
        <v>135</v>
      </c>
      <c r="K15" s="68"/>
      <c r="L15" s="47"/>
      <c r="N15" s="25"/>
      <c r="O15" s="25"/>
      <c r="P15" s="27"/>
    </row>
    <row r="16" spans="1:18" ht="128.25" x14ac:dyDescent="0.15">
      <c r="A16" s="93" t="s">
        <v>184</v>
      </c>
      <c r="B16" s="93" t="s">
        <v>58</v>
      </c>
      <c r="C16" s="94" t="s">
        <v>170</v>
      </c>
      <c r="D16" s="95">
        <v>3795.0549099002837</v>
      </c>
      <c r="E16" s="94" t="s">
        <v>109</v>
      </c>
      <c r="F16" s="96" t="s">
        <v>185</v>
      </c>
      <c r="G16" s="96" t="s">
        <v>130</v>
      </c>
      <c r="H16" s="96" t="s">
        <v>182</v>
      </c>
      <c r="I16" s="96" t="s">
        <v>130</v>
      </c>
      <c r="J16" s="94" t="s">
        <v>11</v>
      </c>
      <c r="K16" s="73" t="s">
        <v>186</v>
      </c>
      <c r="L16" s="75" t="s">
        <v>187</v>
      </c>
      <c r="N16" s="25"/>
      <c r="O16" s="25"/>
      <c r="P16" s="27"/>
    </row>
    <row r="17" spans="1:16" ht="28.5" x14ac:dyDescent="0.15">
      <c r="A17" s="88" t="s">
        <v>189</v>
      </c>
      <c r="B17" s="88" t="s">
        <v>190</v>
      </c>
      <c r="C17" s="80" t="s">
        <v>191</v>
      </c>
      <c r="D17" s="81">
        <v>32257.982279784002</v>
      </c>
      <c r="E17" s="80" t="s">
        <v>192</v>
      </c>
      <c r="F17" s="82" t="s">
        <v>114</v>
      </c>
      <c r="G17" s="82" t="s">
        <v>13</v>
      </c>
      <c r="H17" s="82" t="s">
        <v>13</v>
      </c>
      <c r="I17" s="91" t="s">
        <v>182</v>
      </c>
      <c r="J17" s="82" t="s">
        <v>175</v>
      </c>
      <c r="K17" s="47" t="s">
        <v>193</v>
      </c>
      <c r="L17" s="51" t="s">
        <v>194</v>
      </c>
      <c r="N17" s="25"/>
      <c r="O17" s="25"/>
      <c r="P17" s="27"/>
    </row>
    <row r="18" spans="1:16" ht="14.25" x14ac:dyDescent="0.15">
      <c r="A18" s="97" t="s">
        <v>89</v>
      </c>
      <c r="B18" s="69" t="s">
        <v>164</v>
      </c>
      <c r="C18" s="94" t="s">
        <v>0</v>
      </c>
      <c r="D18" s="95">
        <v>77.214953873410821</v>
      </c>
      <c r="E18" s="94" t="s">
        <v>99</v>
      </c>
      <c r="F18" s="96" t="s">
        <v>130</v>
      </c>
      <c r="G18" s="94" t="s">
        <v>13</v>
      </c>
      <c r="H18" s="94" t="s">
        <v>13</v>
      </c>
      <c r="I18" s="96" t="s">
        <v>130</v>
      </c>
      <c r="J18" s="94" t="s">
        <v>11</v>
      </c>
      <c r="K18" s="75" t="s">
        <v>92</v>
      </c>
      <c r="L18" s="73" t="s">
        <v>53</v>
      </c>
      <c r="N18" s="25"/>
      <c r="O18" s="25"/>
      <c r="P18" s="27"/>
    </row>
    <row r="21" spans="1:16" x14ac:dyDescent="0.15">
      <c r="C21" s="12"/>
    </row>
    <row r="22" spans="1:16" x14ac:dyDescent="0.15">
      <c r="C22" s="12"/>
    </row>
    <row r="23" spans="1:16" x14ac:dyDescent="0.15">
      <c r="C23" s="12"/>
    </row>
  </sheetData>
  <mergeCells count="3">
    <mergeCell ref="A5:A15"/>
    <mergeCell ref="B5:B10"/>
    <mergeCell ref="B14:B15"/>
  </mergeCells>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90" zoomScaleNormal="90" workbookViewId="0">
      <pane xSplit="5" ySplit="3" topLeftCell="L4" activePane="bottomRight" state="frozen"/>
      <selection pane="topRight" activeCell="F1" sqref="F1"/>
      <selection pane="bottomLeft" activeCell="A3" sqref="A3"/>
      <selection pane="bottomRight" activeCell="D32" sqref="D32"/>
    </sheetView>
  </sheetViews>
  <sheetFormatPr defaultColWidth="9" defaultRowHeight="13.5" x14ac:dyDescent="0.15"/>
  <cols>
    <col min="1" max="1" width="22.25" style="1" customWidth="1"/>
    <col min="2" max="2" width="29.625" style="1" customWidth="1"/>
    <col min="3" max="3" width="13" style="1" customWidth="1"/>
    <col min="4" max="4" width="10.125" style="33" bestFit="1" customWidth="1"/>
    <col min="5" max="5" width="14" style="1" customWidth="1"/>
    <col min="6" max="12" width="5.75" style="1" customWidth="1"/>
    <col min="13" max="13" width="54.25" style="1" customWidth="1"/>
    <col min="14" max="14" width="64.75" style="1" customWidth="1"/>
    <col min="15" max="16384" width="9" style="1"/>
  </cols>
  <sheetData>
    <row r="1" spans="1:16" ht="17.25" x14ac:dyDescent="0.15">
      <c r="A1" s="34" t="s">
        <v>195</v>
      </c>
    </row>
    <row r="2" spans="1:16" x14ac:dyDescent="0.15">
      <c r="A2" s="4"/>
      <c r="B2" s="4"/>
      <c r="C2" s="4"/>
      <c r="D2" s="28"/>
      <c r="E2" s="4"/>
      <c r="F2" s="6" t="s">
        <v>36</v>
      </c>
      <c r="G2" s="7"/>
      <c r="H2" s="7"/>
      <c r="I2" s="7"/>
      <c r="J2" s="7"/>
      <c r="K2" s="7"/>
      <c r="L2" s="7"/>
      <c r="M2" s="4"/>
      <c r="N2" s="4"/>
    </row>
    <row r="3" spans="1:16" ht="16.5" x14ac:dyDescent="0.15">
      <c r="A3" s="45" t="s">
        <v>196</v>
      </c>
      <c r="B3" s="45" t="s">
        <v>197</v>
      </c>
      <c r="C3" s="45" t="s">
        <v>198</v>
      </c>
      <c r="D3" s="29" t="s">
        <v>199</v>
      </c>
      <c r="E3" s="5" t="s">
        <v>200</v>
      </c>
      <c r="F3" s="11" t="s">
        <v>201</v>
      </c>
      <c r="G3" s="11" t="s">
        <v>202</v>
      </c>
      <c r="H3" s="11" t="s">
        <v>203</v>
      </c>
      <c r="I3" s="11" t="s">
        <v>204</v>
      </c>
      <c r="J3" s="11" t="s">
        <v>205</v>
      </c>
      <c r="K3" s="11" t="s">
        <v>17</v>
      </c>
      <c r="L3" s="11" t="s">
        <v>206</v>
      </c>
      <c r="M3" s="5" t="s">
        <v>42</v>
      </c>
      <c r="N3" s="5" t="s">
        <v>207</v>
      </c>
    </row>
    <row r="4" spans="1:16" ht="16.5" x14ac:dyDescent="0.15">
      <c r="A4" s="102" t="s">
        <v>208</v>
      </c>
      <c r="B4" s="15" t="s">
        <v>209</v>
      </c>
      <c r="C4" s="15" t="s">
        <v>210</v>
      </c>
      <c r="D4" s="30">
        <v>81392.824054072204</v>
      </c>
      <c r="E4" s="15" t="s">
        <v>211</v>
      </c>
      <c r="F4" s="21" t="s">
        <v>212</v>
      </c>
      <c r="G4" s="21" t="s">
        <v>10</v>
      </c>
      <c r="H4" s="21" t="s">
        <v>212</v>
      </c>
      <c r="I4" s="21" t="s">
        <v>120</v>
      </c>
      <c r="J4" s="21" t="s">
        <v>212</v>
      </c>
      <c r="K4" s="21" t="s">
        <v>11</v>
      </c>
      <c r="L4" s="21" t="s">
        <v>131</v>
      </c>
      <c r="M4" s="2" t="s">
        <v>161</v>
      </c>
      <c r="N4" s="2" t="s">
        <v>213</v>
      </c>
      <c r="P4" s="25"/>
    </row>
    <row r="5" spans="1:16" ht="27" x14ac:dyDescent="0.15">
      <c r="A5" s="103"/>
      <c r="B5" s="21" t="s">
        <v>214</v>
      </c>
      <c r="C5" s="15" t="s">
        <v>215</v>
      </c>
      <c r="D5" s="30">
        <v>1019.7706202011801</v>
      </c>
      <c r="E5" s="15" t="s">
        <v>216</v>
      </c>
      <c r="F5" s="21" t="s">
        <v>212</v>
      </c>
      <c r="G5" s="21" t="s">
        <v>217</v>
      </c>
      <c r="H5" s="21" t="s">
        <v>212</v>
      </c>
      <c r="I5" s="21" t="s">
        <v>218</v>
      </c>
      <c r="J5" s="21" t="s">
        <v>212</v>
      </c>
      <c r="K5" s="21" t="s">
        <v>9</v>
      </c>
      <c r="L5" s="21" t="s">
        <v>212</v>
      </c>
      <c r="M5" s="2" t="s">
        <v>55</v>
      </c>
      <c r="N5" s="2" t="s">
        <v>213</v>
      </c>
      <c r="P5" s="25"/>
    </row>
    <row r="6" spans="1:16" s="3" customFormat="1" ht="16.5" x14ac:dyDescent="0.15">
      <c r="A6" s="23" t="s">
        <v>219</v>
      </c>
      <c r="B6" s="19" t="s">
        <v>220</v>
      </c>
      <c r="C6" s="19" t="s">
        <v>215</v>
      </c>
      <c r="D6" s="31"/>
      <c r="E6" s="16" t="s">
        <v>2</v>
      </c>
      <c r="F6" s="16"/>
      <c r="G6" s="16"/>
      <c r="H6" s="16"/>
      <c r="I6" s="16"/>
      <c r="J6" s="16"/>
      <c r="K6" s="16"/>
      <c r="L6" s="16"/>
      <c r="M6" s="9"/>
      <c r="N6" s="9"/>
    </row>
    <row r="7" spans="1:16" ht="81" x14ac:dyDescent="0.15">
      <c r="A7" s="104" t="s">
        <v>162</v>
      </c>
      <c r="B7" s="104" t="s">
        <v>221</v>
      </c>
      <c r="C7" s="15" t="s">
        <v>222</v>
      </c>
      <c r="D7" s="30">
        <v>16052.9191615943</v>
      </c>
      <c r="E7" s="15" t="s">
        <v>2</v>
      </c>
      <c r="F7" s="21" t="s">
        <v>217</v>
      </c>
      <c r="G7" s="21" t="s">
        <v>212</v>
      </c>
      <c r="H7" s="21" t="s">
        <v>10</v>
      </c>
      <c r="I7" s="21" t="s">
        <v>218</v>
      </c>
      <c r="J7" s="21" t="s">
        <v>212</v>
      </c>
      <c r="K7" s="21" t="s">
        <v>9</v>
      </c>
      <c r="L7" s="21" t="s">
        <v>217</v>
      </c>
      <c r="M7" s="2"/>
      <c r="N7" s="13" t="s">
        <v>223</v>
      </c>
    </row>
    <row r="8" spans="1:16" x14ac:dyDescent="0.15">
      <c r="A8" s="105"/>
      <c r="B8" s="105"/>
      <c r="C8" s="15" t="s">
        <v>224</v>
      </c>
      <c r="D8" s="30">
        <v>79.181056475999995</v>
      </c>
      <c r="E8" s="15" t="s">
        <v>225</v>
      </c>
      <c r="F8" s="21" t="s">
        <v>212</v>
      </c>
      <c r="G8" s="21" t="s">
        <v>218</v>
      </c>
      <c r="H8" s="21" t="s">
        <v>10</v>
      </c>
      <c r="I8" s="21" t="s">
        <v>23</v>
      </c>
      <c r="J8" s="21" t="s">
        <v>226</v>
      </c>
      <c r="K8" s="21" t="s">
        <v>9</v>
      </c>
      <c r="L8" s="21" t="s">
        <v>10</v>
      </c>
      <c r="M8" s="2"/>
      <c r="N8" s="2"/>
    </row>
    <row r="9" spans="1:16" x14ac:dyDescent="0.15">
      <c r="A9" s="105"/>
      <c r="B9" s="105"/>
      <c r="C9" s="15" t="s">
        <v>164</v>
      </c>
      <c r="D9" s="30">
        <v>290.10430000000002</v>
      </c>
      <c r="E9" s="15" t="s">
        <v>2</v>
      </c>
      <c r="F9" s="21" t="s">
        <v>212</v>
      </c>
      <c r="G9" s="21" t="s">
        <v>226</v>
      </c>
      <c r="H9" s="21" t="s">
        <v>218</v>
      </c>
      <c r="I9" s="21" t="s">
        <v>227</v>
      </c>
      <c r="J9" s="21" t="s">
        <v>218</v>
      </c>
      <c r="K9" s="21" t="s">
        <v>9</v>
      </c>
      <c r="L9" s="21" t="s">
        <v>226</v>
      </c>
      <c r="M9" s="2"/>
      <c r="N9" s="2" t="s">
        <v>228</v>
      </c>
    </row>
    <row r="10" spans="1:16" x14ac:dyDescent="0.15">
      <c r="A10" s="105"/>
      <c r="B10" s="105"/>
      <c r="C10" s="15" t="s">
        <v>229</v>
      </c>
      <c r="D10" s="30">
        <v>563.00402568689697</v>
      </c>
      <c r="E10" s="15" t="s">
        <v>230</v>
      </c>
      <c r="F10" s="21" t="s">
        <v>218</v>
      </c>
      <c r="G10" s="21" t="s">
        <v>226</v>
      </c>
      <c r="H10" s="21" t="s">
        <v>231</v>
      </c>
      <c r="I10" s="21" t="s">
        <v>232</v>
      </c>
      <c r="J10" s="21" t="s">
        <v>232</v>
      </c>
      <c r="K10" s="21" t="s">
        <v>13</v>
      </c>
      <c r="L10" s="21" t="s">
        <v>13</v>
      </c>
      <c r="M10" s="2"/>
      <c r="N10" s="13"/>
    </row>
    <row r="11" spans="1:16" x14ac:dyDescent="0.15">
      <c r="A11" s="105"/>
      <c r="B11" s="105"/>
      <c r="C11" s="15" t="s">
        <v>233</v>
      </c>
      <c r="D11" s="30">
        <v>153.91340929009601</v>
      </c>
      <c r="E11" s="15" t="s">
        <v>117</v>
      </c>
      <c r="F11" s="21" t="s">
        <v>120</v>
      </c>
      <c r="G11" s="21" t="s">
        <v>226</v>
      </c>
      <c r="H11" s="21" t="s">
        <v>234</v>
      </c>
      <c r="I11" s="21" t="s">
        <v>234</v>
      </c>
      <c r="J11" s="21" t="s">
        <v>231</v>
      </c>
      <c r="K11" s="21" t="s">
        <v>13</v>
      </c>
      <c r="L11" s="21" t="s">
        <v>234</v>
      </c>
      <c r="M11" s="2"/>
      <c r="N11" s="2"/>
    </row>
    <row r="12" spans="1:16" x14ac:dyDescent="0.15">
      <c r="A12" s="105"/>
      <c r="B12" s="106"/>
      <c r="C12" s="15" t="s">
        <v>235</v>
      </c>
      <c r="D12" s="30">
        <v>168.189155</v>
      </c>
      <c r="E12" s="15" t="s">
        <v>236</v>
      </c>
      <c r="F12" s="21" t="s">
        <v>217</v>
      </c>
      <c r="G12" s="21" t="s">
        <v>212</v>
      </c>
      <c r="H12" s="21" t="s">
        <v>231</v>
      </c>
      <c r="I12" s="21" t="s">
        <v>120</v>
      </c>
      <c r="J12" s="21" t="s">
        <v>14</v>
      </c>
      <c r="K12" s="21" t="s">
        <v>13</v>
      </c>
      <c r="L12" s="21" t="s">
        <v>120</v>
      </c>
      <c r="M12" s="2"/>
      <c r="N12" s="2"/>
    </row>
    <row r="13" spans="1:16" ht="16.5" x14ac:dyDescent="0.15">
      <c r="A13" s="105"/>
      <c r="B13" s="37" t="s">
        <v>237</v>
      </c>
      <c r="C13" s="15" t="s">
        <v>22</v>
      </c>
      <c r="D13" s="30">
        <v>11780.982703607177</v>
      </c>
      <c r="E13" s="15" t="s">
        <v>211</v>
      </c>
      <c r="F13" s="21" t="s">
        <v>212</v>
      </c>
      <c r="G13" s="21" t="s">
        <v>9</v>
      </c>
      <c r="H13" s="21" t="s">
        <v>9</v>
      </c>
      <c r="I13" s="21" t="s">
        <v>231</v>
      </c>
      <c r="J13" s="21" t="s">
        <v>9</v>
      </c>
      <c r="K13" s="21" t="s">
        <v>9</v>
      </c>
      <c r="L13" s="21" t="s">
        <v>9</v>
      </c>
      <c r="M13" s="2" t="s">
        <v>238</v>
      </c>
      <c r="N13" s="2" t="s">
        <v>239</v>
      </c>
    </row>
    <row r="14" spans="1:16" ht="148.5" x14ac:dyDescent="0.15">
      <c r="A14" s="105"/>
      <c r="B14" s="15" t="s">
        <v>69</v>
      </c>
      <c r="C14" s="15" t="s">
        <v>222</v>
      </c>
      <c r="D14" s="30">
        <v>3368.8298925099998</v>
      </c>
      <c r="E14" s="15" t="s">
        <v>2</v>
      </c>
      <c r="F14" s="21" t="s">
        <v>212</v>
      </c>
      <c r="G14" s="21" t="s">
        <v>212</v>
      </c>
      <c r="H14" s="21" t="s">
        <v>218</v>
      </c>
      <c r="I14" s="21" t="s">
        <v>9</v>
      </c>
      <c r="J14" s="21" t="s">
        <v>212</v>
      </c>
      <c r="K14" s="21" t="s">
        <v>11</v>
      </c>
      <c r="L14" s="21" t="s">
        <v>131</v>
      </c>
      <c r="M14" s="40" t="s">
        <v>240</v>
      </c>
      <c r="N14" s="40" t="s">
        <v>241</v>
      </c>
    </row>
    <row r="15" spans="1:16" ht="222.6" customHeight="1" x14ac:dyDescent="0.15">
      <c r="A15" s="105"/>
      <c r="B15" s="36" t="s">
        <v>242</v>
      </c>
      <c r="C15" s="15" t="s">
        <v>22</v>
      </c>
      <c r="D15" s="30">
        <v>4114.1321481594205</v>
      </c>
      <c r="E15" s="15" t="s">
        <v>243</v>
      </c>
      <c r="F15" s="21" t="s">
        <v>212</v>
      </c>
      <c r="G15" s="21" t="s">
        <v>226</v>
      </c>
      <c r="H15" s="21" t="s">
        <v>10</v>
      </c>
      <c r="I15" s="21" t="s">
        <v>9</v>
      </c>
      <c r="J15" s="21" t="s">
        <v>217</v>
      </c>
      <c r="K15" s="21" t="s">
        <v>11</v>
      </c>
      <c r="L15" s="21" t="s">
        <v>244</v>
      </c>
      <c r="M15" s="2" t="s">
        <v>245</v>
      </c>
      <c r="N15" s="13" t="s">
        <v>246</v>
      </c>
    </row>
    <row r="16" spans="1:16" ht="27" x14ac:dyDescent="0.15">
      <c r="A16" s="105"/>
      <c r="B16" s="104" t="s">
        <v>247</v>
      </c>
      <c r="C16" s="15" t="s">
        <v>210</v>
      </c>
      <c r="D16" s="30">
        <v>33.215891981818203</v>
      </c>
      <c r="E16" s="15" t="s">
        <v>2</v>
      </c>
      <c r="F16" s="20" t="s">
        <v>226</v>
      </c>
      <c r="G16" s="20" t="s">
        <v>217</v>
      </c>
      <c r="H16" s="20" t="s">
        <v>217</v>
      </c>
      <c r="I16" s="21" t="s">
        <v>227</v>
      </c>
      <c r="J16" s="20" t="s">
        <v>212</v>
      </c>
      <c r="K16" s="20" t="s">
        <v>11</v>
      </c>
      <c r="L16" s="21" t="s">
        <v>248</v>
      </c>
      <c r="M16" s="2" t="s">
        <v>79</v>
      </c>
      <c r="N16" s="2" t="s">
        <v>239</v>
      </c>
    </row>
    <row r="17" spans="1:14" ht="40.5" x14ac:dyDescent="0.15">
      <c r="A17" s="106"/>
      <c r="B17" s="106"/>
      <c r="C17" s="20" t="s">
        <v>249</v>
      </c>
      <c r="D17" s="30">
        <v>22.120320174502801</v>
      </c>
      <c r="E17" s="17" t="s">
        <v>250</v>
      </c>
      <c r="F17" s="17" t="s">
        <v>9</v>
      </c>
      <c r="G17" s="17" t="s">
        <v>9</v>
      </c>
      <c r="H17" s="17" t="s">
        <v>9</v>
      </c>
      <c r="I17" s="21" t="s">
        <v>251</v>
      </c>
      <c r="J17" s="17" t="s">
        <v>9</v>
      </c>
      <c r="K17" s="17" t="s">
        <v>9</v>
      </c>
      <c r="L17" s="17" t="s">
        <v>9</v>
      </c>
      <c r="M17" s="8"/>
      <c r="N17" s="2"/>
    </row>
    <row r="18" spans="1:14" ht="121.5" x14ac:dyDescent="0.15">
      <c r="A18" s="18" t="s">
        <v>252</v>
      </c>
      <c r="B18" s="18" t="s">
        <v>253</v>
      </c>
      <c r="C18" s="18" t="s">
        <v>254</v>
      </c>
      <c r="D18" s="32">
        <v>2814.6011217934902</v>
      </c>
      <c r="E18" s="18" t="s">
        <v>2</v>
      </c>
      <c r="F18" s="22" t="s">
        <v>212</v>
      </c>
      <c r="G18" s="22" t="s">
        <v>226</v>
      </c>
      <c r="H18" s="22" t="s">
        <v>226</v>
      </c>
      <c r="I18" s="22" t="s">
        <v>255</v>
      </c>
      <c r="J18" s="22" t="s">
        <v>218</v>
      </c>
      <c r="K18" s="22" t="s">
        <v>11</v>
      </c>
      <c r="L18" s="18" t="s">
        <v>11</v>
      </c>
      <c r="M18" s="10" t="s">
        <v>256</v>
      </c>
      <c r="N18" s="14" t="s">
        <v>257</v>
      </c>
    </row>
    <row r="19" spans="1:14" ht="27" x14ac:dyDescent="0.15">
      <c r="A19" s="15" t="s">
        <v>188</v>
      </c>
      <c r="B19" s="15" t="s">
        <v>258</v>
      </c>
      <c r="C19" s="15" t="s">
        <v>259</v>
      </c>
      <c r="D19" s="30">
        <v>37508.151776220097</v>
      </c>
      <c r="E19" s="15" t="s">
        <v>15</v>
      </c>
      <c r="F19" s="21" t="s">
        <v>217</v>
      </c>
      <c r="G19" s="21" t="s">
        <v>13</v>
      </c>
      <c r="H19" s="21" t="s">
        <v>13</v>
      </c>
      <c r="I19" s="21" t="s">
        <v>255</v>
      </c>
      <c r="J19" s="20" t="s">
        <v>212</v>
      </c>
      <c r="K19" s="20" t="s">
        <v>11</v>
      </c>
      <c r="L19" s="21" t="s">
        <v>244</v>
      </c>
      <c r="M19" s="2" t="s">
        <v>260</v>
      </c>
      <c r="N19" s="13" t="s">
        <v>261</v>
      </c>
    </row>
    <row r="20" spans="1:14" ht="16.5" x14ac:dyDescent="0.15">
      <c r="A20" s="24" t="s">
        <v>89</v>
      </c>
      <c r="B20" s="18" t="s">
        <v>262</v>
      </c>
      <c r="C20" s="18" t="s">
        <v>20</v>
      </c>
      <c r="D20" s="32">
        <v>93.5132633828092</v>
      </c>
      <c r="E20" s="18" t="s">
        <v>263</v>
      </c>
      <c r="F20" s="22" t="s">
        <v>217</v>
      </c>
      <c r="G20" s="18" t="s">
        <v>13</v>
      </c>
      <c r="H20" s="18" t="s">
        <v>13</v>
      </c>
      <c r="I20" s="18" t="s">
        <v>24</v>
      </c>
      <c r="J20" s="22" t="s">
        <v>212</v>
      </c>
      <c r="K20" s="22" t="s">
        <v>11</v>
      </c>
      <c r="L20" s="18" t="s">
        <v>11</v>
      </c>
      <c r="M20" s="14" t="s">
        <v>264</v>
      </c>
      <c r="N20" s="10" t="s">
        <v>53</v>
      </c>
    </row>
    <row r="21" spans="1:14" x14ac:dyDescent="0.15">
      <c r="A21" s="1" t="s">
        <v>265</v>
      </c>
    </row>
    <row r="23" spans="1:14" x14ac:dyDescent="0.15">
      <c r="C23" s="12"/>
    </row>
    <row r="24" spans="1:14" x14ac:dyDescent="0.15">
      <c r="C24" s="12"/>
    </row>
    <row r="25" spans="1:14" x14ac:dyDescent="0.15">
      <c r="C25" s="12"/>
    </row>
  </sheetData>
  <mergeCells count="4">
    <mergeCell ref="A4:A5"/>
    <mergeCell ref="A7:A17"/>
    <mergeCell ref="B7:B12"/>
    <mergeCell ref="B16:B17"/>
  </mergeCells>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90" zoomScaleNormal="90" workbookViewId="0">
      <pane xSplit="5" ySplit="3" topLeftCell="M4" activePane="bottomRight" state="frozen"/>
      <selection pane="topRight" activeCell="F1" sqref="F1"/>
      <selection pane="bottomLeft" activeCell="A3" sqref="A3"/>
      <selection pane="bottomRight" activeCell="A32" sqref="A32"/>
    </sheetView>
  </sheetViews>
  <sheetFormatPr defaultColWidth="9" defaultRowHeight="13.5" x14ac:dyDescent="0.15"/>
  <cols>
    <col min="1" max="1" width="37.5" style="1" bestFit="1" customWidth="1"/>
    <col min="2" max="2" width="31.875" style="1" bestFit="1" customWidth="1"/>
    <col min="3" max="3" width="13" style="1" customWidth="1"/>
    <col min="4" max="4" width="10.125" style="33" bestFit="1" customWidth="1"/>
    <col min="5" max="5" width="13.75" style="1" bestFit="1" customWidth="1"/>
    <col min="6" max="12" width="5.75" style="1" customWidth="1"/>
    <col min="13" max="13" width="54.25" style="1" customWidth="1"/>
    <col min="14" max="14" width="64.75" style="1" customWidth="1"/>
    <col min="15" max="16384" width="9" style="1"/>
  </cols>
  <sheetData>
    <row r="1" spans="1:16" ht="17.25" x14ac:dyDescent="0.15">
      <c r="A1" s="34" t="s">
        <v>19</v>
      </c>
    </row>
    <row r="2" spans="1:16" x14ac:dyDescent="0.15">
      <c r="A2" s="4"/>
      <c r="B2" s="4"/>
      <c r="C2" s="4"/>
      <c r="D2" s="28"/>
      <c r="E2" s="4"/>
      <c r="F2" s="6" t="s">
        <v>36</v>
      </c>
      <c r="G2" s="7"/>
      <c r="H2" s="7"/>
      <c r="I2" s="7"/>
      <c r="J2" s="7"/>
      <c r="K2" s="7"/>
      <c r="L2" s="7"/>
      <c r="M2" s="4"/>
      <c r="N2" s="4"/>
    </row>
    <row r="3" spans="1:16" x14ac:dyDescent="0.15">
      <c r="A3" s="5" t="s">
        <v>27</v>
      </c>
      <c r="B3" s="5" t="s">
        <v>29</v>
      </c>
      <c r="C3" s="5" t="s">
        <v>31</v>
      </c>
      <c r="D3" s="29" t="s">
        <v>33</v>
      </c>
      <c r="E3" s="5" t="s">
        <v>35</v>
      </c>
      <c r="F3" s="11" t="s">
        <v>37</v>
      </c>
      <c r="G3" s="11" t="s">
        <v>38</v>
      </c>
      <c r="H3" s="11" t="s">
        <v>39</v>
      </c>
      <c r="I3" s="11" t="s">
        <v>40</v>
      </c>
      <c r="J3" s="11" t="s">
        <v>8</v>
      </c>
      <c r="K3" s="11" t="s">
        <v>17</v>
      </c>
      <c r="L3" s="11" t="s">
        <v>18</v>
      </c>
      <c r="M3" s="5" t="s">
        <v>42</v>
      </c>
      <c r="N3" s="5" t="s">
        <v>44</v>
      </c>
    </row>
    <row r="4" spans="1:16" ht="16.5" x14ac:dyDescent="0.15">
      <c r="A4" s="102" t="s">
        <v>46</v>
      </c>
      <c r="B4" s="15" t="s">
        <v>48</v>
      </c>
      <c r="C4" s="15" t="s">
        <v>20</v>
      </c>
      <c r="D4" s="30">
        <v>80332.039420340501</v>
      </c>
      <c r="E4" s="15" t="s">
        <v>1</v>
      </c>
      <c r="F4" s="21" t="s">
        <v>10</v>
      </c>
      <c r="G4" s="21" t="s">
        <v>10</v>
      </c>
      <c r="H4" s="21" t="s">
        <v>10</v>
      </c>
      <c r="I4" s="21" t="s">
        <v>14</v>
      </c>
      <c r="J4" s="21" t="s">
        <v>10</v>
      </c>
      <c r="K4" s="21" t="s">
        <v>11</v>
      </c>
      <c r="L4" s="21" t="s">
        <v>12</v>
      </c>
      <c r="M4" s="2" t="s">
        <v>51</v>
      </c>
      <c r="N4" s="2" t="s">
        <v>53</v>
      </c>
      <c r="P4" s="25"/>
    </row>
    <row r="5" spans="1:16" ht="27" x14ac:dyDescent="0.15">
      <c r="A5" s="107"/>
      <c r="B5" s="21" t="s">
        <v>49</v>
      </c>
      <c r="C5" s="15" t="s">
        <v>20</v>
      </c>
      <c r="D5" s="30">
        <v>1068.2163373370199</v>
      </c>
      <c r="E5" s="15" t="s">
        <v>16</v>
      </c>
      <c r="F5" s="21" t="s">
        <v>10</v>
      </c>
      <c r="G5" s="21" t="s">
        <v>10</v>
      </c>
      <c r="H5" s="21" t="s">
        <v>10</v>
      </c>
      <c r="I5" s="21" t="s">
        <v>10</v>
      </c>
      <c r="J5" s="21" t="s">
        <v>10</v>
      </c>
      <c r="K5" s="21" t="s">
        <v>9</v>
      </c>
      <c r="L5" s="21" t="s">
        <v>10</v>
      </c>
      <c r="M5" s="2" t="s">
        <v>55</v>
      </c>
      <c r="N5" s="2" t="s">
        <v>54</v>
      </c>
      <c r="P5" s="25"/>
    </row>
    <row r="6" spans="1:16" s="3" customFormat="1" ht="16.5" x14ac:dyDescent="0.15">
      <c r="A6" s="23" t="s">
        <v>57</v>
      </c>
      <c r="B6" s="19" t="s">
        <v>59</v>
      </c>
      <c r="C6" s="19" t="s">
        <v>20</v>
      </c>
      <c r="D6" s="31"/>
      <c r="E6" s="16" t="s">
        <v>2</v>
      </c>
      <c r="F6" s="16"/>
      <c r="G6" s="16"/>
      <c r="H6" s="16"/>
      <c r="I6" s="16"/>
      <c r="J6" s="16"/>
      <c r="K6" s="16"/>
      <c r="L6" s="16"/>
      <c r="M6" s="9"/>
      <c r="N6" s="9"/>
    </row>
    <row r="7" spans="1:16" ht="81" x14ac:dyDescent="0.15">
      <c r="A7" s="104" t="s">
        <v>72</v>
      </c>
      <c r="B7" s="104" t="s">
        <v>61</v>
      </c>
      <c r="C7" s="15" t="s">
        <v>20</v>
      </c>
      <c r="D7" s="30">
        <v>16529.001265267099</v>
      </c>
      <c r="E7" s="15" t="s">
        <v>2</v>
      </c>
      <c r="F7" s="21" t="s">
        <v>10</v>
      </c>
      <c r="G7" s="21" t="s">
        <v>10</v>
      </c>
      <c r="H7" s="21" t="s">
        <v>10</v>
      </c>
      <c r="I7" s="21" t="s">
        <v>10</v>
      </c>
      <c r="J7" s="21" t="s">
        <v>10</v>
      </c>
      <c r="K7" s="21" t="s">
        <v>9</v>
      </c>
      <c r="L7" s="21" t="s">
        <v>10</v>
      </c>
      <c r="M7" s="2"/>
      <c r="N7" s="13" t="s">
        <v>66</v>
      </c>
    </row>
    <row r="8" spans="1:16" x14ac:dyDescent="0.15">
      <c r="A8" s="105"/>
      <c r="B8" s="105"/>
      <c r="C8" s="15" t="s">
        <v>62</v>
      </c>
      <c r="D8" s="30">
        <v>71.533810000000003</v>
      </c>
      <c r="E8" s="15" t="s">
        <v>64</v>
      </c>
      <c r="F8" s="21" t="s">
        <v>10</v>
      </c>
      <c r="G8" s="21" t="s">
        <v>10</v>
      </c>
      <c r="H8" s="21" t="s">
        <v>10</v>
      </c>
      <c r="I8" s="21" t="s">
        <v>25</v>
      </c>
      <c r="J8" s="21" t="s">
        <v>10</v>
      </c>
      <c r="K8" s="21" t="s">
        <v>9</v>
      </c>
      <c r="L8" s="21" t="s">
        <v>10</v>
      </c>
      <c r="M8" s="2"/>
      <c r="N8" s="2"/>
    </row>
    <row r="9" spans="1:16" x14ac:dyDescent="0.15">
      <c r="A9" s="105"/>
      <c r="B9" s="105"/>
      <c r="C9" s="15" t="s">
        <v>63</v>
      </c>
      <c r="D9" s="30">
        <v>316.7287</v>
      </c>
      <c r="E9" s="15" t="s">
        <v>2</v>
      </c>
      <c r="F9" s="21" t="s">
        <v>10</v>
      </c>
      <c r="G9" s="21" t="s">
        <v>10</v>
      </c>
      <c r="H9" s="21" t="s">
        <v>10</v>
      </c>
      <c r="I9" s="21" t="s">
        <v>25</v>
      </c>
      <c r="J9" s="21" t="s">
        <v>10</v>
      </c>
      <c r="K9" s="21" t="s">
        <v>9</v>
      </c>
      <c r="L9" s="21" t="s">
        <v>10</v>
      </c>
      <c r="M9" s="2"/>
      <c r="N9" s="2" t="s">
        <v>65</v>
      </c>
    </row>
    <row r="10" spans="1:16" x14ac:dyDescent="0.15">
      <c r="A10" s="105"/>
      <c r="B10" s="105"/>
      <c r="C10" s="15" t="s">
        <v>3</v>
      </c>
      <c r="D10" s="30">
        <v>1618.1610117431301</v>
      </c>
      <c r="E10" s="15" t="s">
        <v>4</v>
      </c>
      <c r="F10" s="21" t="s">
        <v>10</v>
      </c>
      <c r="G10" s="21" t="s">
        <v>10</v>
      </c>
      <c r="H10" s="21" t="s">
        <v>14</v>
      </c>
      <c r="I10" s="21" t="s">
        <v>14</v>
      </c>
      <c r="J10" s="21" t="s">
        <v>14</v>
      </c>
      <c r="K10" s="21" t="s">
        <v>13</v>
      </c>
      <c r="L10" s="21" t="s">
        <v>13</v>
      </c>
      <c r="M10" s="2"/>
      <c r="N10" s="13"/>
    </row>
    <row r="11" spans="1:16" x14ac:dyDescent="0.15">
      <c r="A11" s="105"/>
      <c r="B11" s="105"/>
      <c r="C11" s="15" t="s">
        <v>5</v>
      </c>
      <c r="D11" s="30">
        <v>646.98759305210899</v>
      </c>
      <c r="E11" s="15" t="s">
        <v>4</v>
      </c>
      <c r="F11" s="21" t="s">
        <v>14</v>
      </c>
      <c r="G11" s="21" t="s">
        <v>10</v>
      </c>
      <c r="H11" s="21" t="s">
        <v>14</v>
      </c>
      <c r="I11" s="21" t="s">
        <v>14</v>
      </c>
      <c r="J11" s="21" t="s">
        <v>14</v>
      </c>
      <c r="K11" s="21" t="s">
        <v>13</v>
      </c>
      <c r="L11" s="21" t="s">
        <v>14</v>
      </c>
      <c r="M11" s="2"/>
      <c r="N11" s="2"/>
    </row>
    <row r="12" spans="1:16" x14ac:dyDescent="0.15">
      <c r="A12" s="105"/>
      <c r="B12" s="106"/>
      <c r="C12" s="15" t="s">
        <v>6</v>
      </c>
      <c r="D12" s="30">
        <v>160.98048499999999</v>
      </c>
      <c r="E12" s="15" t="s">
        <v>4</v>
      </c>
      <c r="F12" s="21" t="s">
        <v>10</v>
      </c>
      <c r="G12" s="21" t="s">
        <v>10</v>
      </c>
      <c r="H12" s="21" t="s">
        <v>14</v>
      </c>
      <c r="I12" s="21" t="s">
        <v>14</v>
      </c>
      <c r="J12" s="21" t="s">
        <v>14</v>
      </c>
      <c r="K12" s="21" t="s">
        <v>13</v>
      </c>
      <c r="L12" s="21" t="s">
        <v>14</v>
      </c>
      <c r="M12" s="2"/>
      <c r="N12" s="2"/>
    </row>
    <row r="13" spans="1:16" ht="16.5" x14ac:dyDescent="0.15">
      <c r="A13" s="105"/>
      <c r="B13" s="35" t="s">
        <v>67</v>
      </c>
      <c r="C13" s="15" t="s">
        <v>21</v>
      </c>
      <c r="D13" s="30">
        <v>17605.76024908926</v>
      </c>
      <c r="E13" s="15" t="s">
        <v>1</v>
      </c>
      <c r="F13" s="21" t="s">
        <v>10</v>
      </c>
      <c r="G13" s="21" t="s">
        <v>9</v>
      </c>
      <c r="H13" s="21" t="s">
        <v>9</v>
      </c>
      <c r="I13" s="21" t="s">
        <v>14</v>
      </c>
      <c r="J13" s="21" t="s">
        <v>9</v>
      </c>
      <c r="K13" s="21" t="s">
        <v>9</v>
      </c>
      <c r="L13" s="21" t="s">
        <v>9</v>
      </c>
      <c r="M13" s="2" t="s">
        <v>68</v>
      </c>
      <c r="N13" s="2" t="s">
        <v>52</v>
      </c>
    </row>
    <row r="14" spans="1:16" ht="170.45" customHeight="1" x14ac:dyDescent="0.15">
      <c r="A14" s="105"/>
      <c r="B14" s="15" t="s">
        <v>69</v>
      </c>
      <c r="C14" s="15" t="s">
        <v>20</v>
      </c>
      <c r="D14" s="30">
        <v>2828.9478581100002</v>
      </c>
      <c r="E14" s="15" t="s">
        <v>2</v>
      </c>
      <c r="F14" s="21" t="s">
        <v>10</v>
      </c>
      <c r="G14" s="21" t="s">
        <v>10</v>
      </c>
      <c r="H14" s="21" t="s">
        <v>10</v>
      </c>
      <c r="I14" s="21" t="s">
        <v>9</v>
      </c>
      <c r="J14" s="21" t="s">
        <v>10</v>
      </c>
      <c r="K14" s="21" t="s">
        <v>11</v>
      </c>
      <c r="L14" s="21" t="s">
        <v>12</v>
      </c>
      <c r="M14" s="2" t="s">
        <v>70</v>
      </c>
      <c r="N14" s="40" t="s">
        <v>71</v>
      </c>
    </row>
    <row r="15" spans="1:16" ht="205.9" customHeight="1" x14ac:dyDescent="0.15">
      <c r="A15" s="105"/>
      <c r="B15" s="36" t="s">
        <v>73</v>
      </c>
      <c r="C15" s="15" t="s">
        <v>22</v>
      </c>
      <c r="D15" s="30">
        <v>3879.4974704932201</v>
      </c>
      <c r="E15" s="15" t="s">
        <v>1</v>
      </c>
      <c r="F15" s="21" t="s">
        <v>10</v>
      </c>
      <c r="G15" s="21" t="s">
        <v>10</v>
      </c>
      <c r="H15" s="21" t="s">
        <v>10</v>
      </c>
      <c r="I15" s="21" t="s">
        <v>9</v>
      </c>
      <c r="J15" s="21" t="s">
        <v>10</v>
      </c>
      <c r="K15" s="21" t="s">
        <v>11</v>
      </c>
      <c r="L15" s="21" t="s">
        <v>12</v>
      </c>
      <c r="M15" s="2" t="s">
        <v>74</v>
      </c>
      <c r="N15" s="13" t="s">
        <v>75</v>
      </c>
    </row>
    <row r="16" spans="1:16" ht="27" x14ac:dyDescent="0.15">
      <c r="A16" s="105"/>
      <c r="B16" s="104" t="s">
        <v>76</v>
      </c>
      <c r="C16" s="15" t="s">
        <v>20</v>
      </c>
      <c r="D16" s="30">
        <v>34.314845233633598</v>
      </c>
      <c r="E16" s="15" t="s">
        <v>2</v>
      </c>
      <c r="F16" s="20" t="s">
        <v>10</v>
      </c>
      <c r="G16" s="20" t="s">
        <v>10</v>
      </c>
      <c r="H16" s="20" t="s">
        <v>10</v>
      </c>
      <c r="I16" s="21" t="s">
        <v>25</v>
      </c>
      <c r="J16" s="20" t="s">
        <v>10</v>
      </c>
      <c r="K16" s="20" t="s">
        <v>11</v>
      </c>
      <c r="L16" s="21" t="s">
        <v>12</v>
      </c>
      <c r="M16" s="2" t="s">
        <v>80</v>
      </c>
      <c r="N16" s="2" t="s">
        <v>81</v>
      </c>
    </row>
    <row r="17" spans="1:14" ht="40.5" x14ac:dyDescent="0.15">
      <c r="A17" s="106"/>
      <c r="B17" s="106"/>
      <c r="C17" s="20" t="s">
        <v>78</v>
      </c>
      <c r="D17" s="30">
        <v>15.856157020187901</v>
      </c>
      <c r="E17" s="17" t="s">
        <v>7</v>
      </c>
      <c r="F17" s="17" t="s">
        <v>9</v>
      </c>
      <c r="G17" s="17" t="s">
        <v>9</v>
      </c>
      <c r="H17" s="17" t="s">
        <v>9</v>
      </c>
      <c r="I17" s="21" t="s">
        <v>25</v>
      </c>
      <c r="J17" s="17" t="s">
        <v>9</v>
      </c>
      <c r="K17" s="17" t="s">
        <v>9</v>
      </c>
      <c r="L17" s="17" t="s">
        <v>9</v>
      </c>
      <c r="M17" s="8"/>
      <c r="N17" s="2"/>
    </row>
    <row r="18" spans="1:14" ht="136.15" customHeight="1" x14ac:dyDescent="0.15">
      <c r="A18" s="18" t="s">
        <v>82</v>
      </c>
      <c r="B18" s="18" t="s">
        <v>59</v>
      </c>
      <c r="C18" s="18" t="s">
        <v>22</v>
      </c>
      <c r="D18" s="32">
        <v>2644.6881440535499</v>
      </c>
      <c r="E18" s="18" t="s">
        <v>2</v>
      </c>
      <c r="F18" s="22" t="s">
        <v>10</v>
      </c>
      <c r="G18" s="22" t="s">
        <v>10</v>
      </c>
      <c r="H18" s="22" t="s">
        <v>10</v>
      </c>
      <c r="I18" s="22" t="s">
        <v>24</v>
      </c>
      <c r="J18" s="22" t="s">
        <v>10</v>
      </c>
      <c r="K18" s="22" t="s">
        <v>11</v>
      </c>
      <c r="L18" s="18" t="s">
        <v>11</v>
      </c>
      <c r="M18" s="10" t="s">
        <v>83</v>
      </c>
      <c r="N18" s="14" t="s">
        <v>84</v>
      </c>
    </row>
    <row r="19" spans="1:14" ht="27" x14ac:dyDescent="0.15">
      <c r="A19" s="15" t="s">
        <v>85</v>
      </c>
      <c r="B19" s="15" t="s">
        <v>86</v>
      </c>
      <c r="C19" s="15" t="s">
        <v>22</v>
      </c>
      <c r="D19" s="30">
        <v>37794.246066537598</v>
      </c>
      <c r="E19" s="15" t="s">
        <v>1</v>
      </c>
      <c r="F19" s="21" t="s">
        <v>10</v>
      </c>
      <c r="G19" s="21" t="s">
        <v>13</v>
      </c>
      <c r="H19" s="21" t="s">
        <v>13</v>
      </c>
      <c r="I19" s="21" t="s">
        <v>24</v>
      </c>
      <c r="J19" s="20" t="s">
        <v>10</v>
      </c>
      <c r="K19" s="20" t="s">
        <v>11</v>
      </c>
      <c r="L19" s="21" t="s">
        <v>12</v>
      </c>
      <c r="M19" s="2" t="s">
        <v>87</v>
      </c>
      <c r="N19" s="13" t="s">
        <v>88</v>
      </c>
    </row>
    <row r="20" spans="1:14" ht="16.5" x14ac:dyDescent="0.15">
      <c r="A20" s="24" t="s">
        <v>90</v>
      </c>
      <c r="B20" s="18" t="s">
        <v>91</v>
      </c>
      <c r="C20" s="18" t="s">
        <v>20</v>
      </c>
      <c r="D20" s="32">
        <v>96.387986845094304</v>
      </c>
      <c r="E20" s="18" t="s">
        <v>1</v>
      </c>
      <c r="F20" s="22" t="s">
        <v>10</v>
      </c>
      <c r="G20" s="18" t="s">
        <v>13</v>
      </c>
      <c r="H20" s="18" t="s">
        <v>13</v>
      </c>
      <c r="I20" s="18" t="s">
        <v>24</v>
      </c>
      <c r="J20" s="22" t="s">
        <v>10</v>
      </c>
      <c r="K20" s="22" t="s">
        <v>11</v>
      </c>
      <c r="L20" s="18" t="s">
        <v>11</v>
      </c>
      <c r="M20" s="14" t="s">
        <v>92</v>
      </c>
      <c r="N20" s="10" t="s">
        <v>93</v>
      </c>
    </row>
    <row r="21" spans="1:14" x14ac:dyDescent="0.15">
      <c r="A21" s="1" t="s">
        <v>94</v>
      </c>
    </row>
    <row r="23" spans="1:14" x14ac:dyDescent="0.15">
      <c r="C23" s="12"/>
    </row>
    <row r="24" spans="1:14" x14ac:dyDescent="0.15">
      <c r="C24" s="12"/>
    </row>
    <row r="25" spans="1:14" x14ac:dyDescent="0.15">
      <c r="C25" s="12"/>
    </row>
  </sheetData>
  <mergeCells count="4">
    <mergeCell ref="A4:A5"/>
    <mergeCell ref="A7:A17"/>
    <mergeCell ref="B7:B12"/>
    <mergeCell ref="B16:B17"/>
  </mergeCells>
  <phoneticPr fontId="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90" zoomScaleNormal="90" workbookViewId="0">
      <pane xSplit="5" ySplit="3" topLeftCell="H4" activePane="bottomRight" state="frozen"/>
      <selection pane="topRight" activeCell="F1" sqref="F1"/>
      <selection pane="bottomLeft" activeCell="A3" sqref="A3"/>
      <selection pane="bottomRight" activeCell="L13" sqref="L13"/>
    </sheetView>
  </sheetViews>
  <sheetFormatPr defaultColWidth="9" defaultRowHeight="13.5" x14ac:dyDescent="0.15"/>
  <cols>
    <col min="1" max="1" width="13" style="1" bestFit="1" customWidth="1"/>
    <col min="2" max="2" width="20.875" style="1" customWidth="1"/>
    <col min="3" max="3" width="13" style="1" customWidth="1"/>
    <col min="4" max="4" width="10.125" style="33" bestFit="1" customWidth="1"/>
    <col min="5" max="5" width="13.875" style="1" customWidth="1"/>
    <col min="6" max="11" width="5.875" style="1" customWidth="1"/>
    <col min="12" max="12" width="54.125" style="1" customWidth="1"/>
    <col min="13" max="13" width="64.875" style="1" customWidth="1"/>
    <col min="14" max="16384" width="9" style="1"/>
  </cols>
  <sheetData>
    <row r="1" spans="1:15" ht="17.25" x14ac:dyDescent="0.15">
      <c r="A1" s="34" t="s">
        <v>266</v>
      </c>
    </row>
    <row r="2" spans="1:15" x14ac:dyDescent="0.15">
      <c r="A2" s="4"/>
      <c r="B2" s="4"/>
      <c r="C2" s="4"/>
      <c r="D2" s="28"/>
      <c r="E2" s="4"/>
      <c r="F2" s="6" t="s">
        <v>36</v>
      </c>
      <c r="G2" s="7"/>
      <c r="H2" s="7"/>
      <c r="I2" s="7"/>
      <c r="J2" s="7"/>
      <c r="K2" s="7"/>
      <c r="L2" s="4"/>
      <c r="M2" s="4"/>
    </row>
    <row r="3" spans="1:15" x14ac:dyDescent="0.15">
      <c r="A3" s="5" t="s">
        <v>267</v>
      </c>
      <c r="B3" s="5" t="s">
        <v>268</v>
      </c>
      <c r="C3" s="5" t="s">
        <v>269</v>
      </c>
      <c r="D3" s="29" t="s">
        <v>270</v>
      </c>
      <c r="E3" s="5" t="s">
        <v>271</v>
      </c>
      <c r="F3" s="11" t="s">
        <v>272</v>
      </c>
      <c r="G3" s="11" t="s">
        <v>273</v>
      </c>
      <c r="H3" s="11" t="s">
        <v>274</v>
      </c>
      <c r="I3" s="11" t="s">
        <v>275</v>
      </c>
      <c r="J3" s="11" t="s">
        <v>276</v>
      </c>
      <c r="K3" s="11" t="s">
        <v>277</v>
      </c>
      <c r="L3" s="5" t="s">
        <v>42</v>
      </c>
      <c r="M3" s="5" t="s">
        <v>278</v>
      </c>
    </row>
    <row r="4" spans="1:15" ht="27" x14ac:dyDescent="0.15">
      <c r="A4" s="102" t="s">
        <v>279</v>
      </c>
      <c r="B4" s="15" t="s">
        <v>280</v>
      </c>
      <c r="C4" s="15" t="s">
        <v>281</v>
      </c>
      <c r="D4" s="30">
        <v>79262.950047675797</v>
      </c>
      <c r="E4" s="15" t="s">
        <v>282</v>
      </c>
      <c r="F4" s="21" t="s">
        <v>283</v>
      </c>
      <c r="G4" s="21" t="s">
        <v>284</v>
      </c>
      <c r="H4" s="21" t="s">
        <v>284</v>
      </c>
      <c r="I4" s="21" t="s">
        <v>285</v>
      </c>
      <c r="J4" s="21" t="s">
        <v>286</v>
      </c>
      <c r="K4" s="21" t="s">
        <v>287</v>
      </c>
      <c r="L4" s="2" t="s">
        <v>288</v>
      </c>
      <c r="M4" s="2" t="s">
        <v>289</v>
      </c>
      <c r="O4" s="25"/>
    </row>
    <row r="5" spans="1:15" ht="54" x14ac:dyDescent="0.15">
      <c r="A5" s="107"/>
      <c r="B5" s="21" t="s">
        <v>290</v>
      </c>
      <c r="C5" s="15" t="s">
        <v>20</v>
      </c>
      <c r="D5" s="30">
        <v>1022.32219320118</v>
      </c>
      <c r="E5" s="15" t="s">
        <v>291</v>
      </c>
      <c r="F5" s="21" t="s">
        <v>292</v>
      </c>
      <c r="G5" s="21" t="s">
        <v>283</v>
      </c>
      <c r="H5" s="21" t="s">
        <v>293</v>
      </c>
      <c r="I5" s="21" t="s">
        <v>283</v>
      </c>
      <c r="J5" s="21" t="s">
        <v>283</v>
      </c>
      <c r="K5" s="21" t="s">
        <v>284</v>
      </c>
      <c r="L5" s="2" t="s">
        <v>294</v>
      </c>
      <c r="M5" s="2" t="s">
        <v>350</v>
      </c>
      <c r="O5" s="25"/>
    </row>
    <row r="6" spans="1:15" s="3" customFormat="1" ht="27" x14ac:dyDescent="0.15">
      <c r="A6" s="23" t="s">
        <v>295</v>
      </c>
      <c r="B6" s="19" t="s">
        <v>296</v>
      </c>
      <c r="C6" s="19" t="s">
        <v>297</v>
      </c>
      <c r="D6" s="31"/>
      <c r="E6" s="16" t="s">
        <v>2</v>
      </c>
      <c r="F6" s="16"/>
      <c r="G6" s="16"/>
      <c r="H6" s="16"/>
      <c r="I6" s="16"/>
      <c r="J6" s="16"/>
      <c r="K6" s="16"/>
      <c r="L6" s="9"/>
      <c r="M6" s="9"/>
    </row>
    <row r="7" spans="1:15" ht="81" x14ac:dyDescent="0.15">
      <c r="A7" s="104" t="s">
        <v>298</v>
      </c>
      <c r="B7" s="104" t="s">
        <v>299</v>
      </c>
      <c r="C7" s="15" t="s">
        <v>281</v>
      </c>
      <c r="D7" s="30">
        <f>1698.07736020598+13764.2222820177</f>
        <v>15462.299642223679</v>
      </c>
      <c r="E7" s="15" t="s">
        <v>2</v>
      </c>
      <c r="F7" s="21" t="s">
        <v>283</v>
      </c>
      <c r="G7" s="21" t="s">
        <v>293</v>
      </c>
      <c r="H7" s="21" t="s">
        <v>300</v>
      </c>
      <c r="I7" s="21" t="s">
        <v>284</v>
      </c>
      <c r="J7" s="21" t="s">
        <v>292</v>
      </c>
      <c r="K7" s="21" t="s">
        <v>301</v>
      </c>
      <c r="L7" s="2"/>
      <c r="M7" s="2" t="s">
        <v>302</v>
      </c>
    </row>
    <row r="8" spans="1:15" x14ac:dyDescent="0.15">
      <c r="A8" s="105"/>
      <c r="B8" s="105"/>
      <c r="C8" s="15" t="s">
        <v>163</v>
      </c>
      <c r="D8" s="30">
        <v>65.740499999999997</v>
      </c>
      <c r="E8" s="15" t="s">
        <v>303</v>
      </c>
      <c r="F8" s="21" t="s">
        <v>284</v>
      </c>
      <c r="G8" s="21" t="s">
        <v>283</v>
      </c>
      <c r="H8" s="21" t="s">
        <v>283</v>
      </c>
      <c r="I8" s="21" t="s">
        <v>304</v>
      </c>
      <c r="J8" s="21" t="s">
        <v>284</v>
      </c>
      <c r="K8" s="21" t="s">
        <v>284</v>
      </c>
      <c r="L8" s="2"/>
      <c r="M8" s="2"/>
    </row>
    <row r="9" spans="1:15" x14ac:dyDescent="0.15">
      <c r="A9" s="105"/>
      <c r="B9" s="105"/>
      <c r="C9" s="15" t="s">
        <v>305</v>
      </c>
      <c r="D9" s="30">
        <v>299.26737952560001</v>
      </c>
      <c r="E9" s="15" t="s">
        <v>2</v>
      </c>
      <c r="F9" s="21" t="s">
        <v>284</v>
      </c>
      <c r="G9" s="21" t="s">
        <v>284</v>
      </c>
      <c r="H9" s="21" t="s">
        <v>284</v>
      </c>
      <c r="I9" s="21" t="s">
        <v>25</v>
      </c>
      <c r="J9" s="21" t="s">
        <v>292</v>
      </c>
      <c r="K9" s="21" t="s">
        <v>283</v>
      </c>
      <c r="L9" s="2"/>
      <c r="M9" s="2" t="s">
        <v>306</v>
      </c>
    </row>
    <row r="10" spans="1:15" x14ac:dyDescent="0.15">
      <c r="A10" s="105"/>
      <c r="B10" s="105"/>
      <c r="C10" s="15" t="s">
        <v>307</v>
      </c>
      <c r="D10" s="30">
        <v>1962.20222256284</v>
      </c>
      <c r="E10" s="15" t="s">
        <v>308</v>
      </c>
      <c r="F10" s="21" t="s">
        <v>284</v>
      </c>
      <c r="G10" s="21" t="s">
        <v>284</v>
      </c>
      <c r="H10" s="21" t="s">
        <v>309</v>
      </c>
      <c r="I10" s="21" t="s">
        <v>119</v>
      </c>
      <c r="J10" s="21" t="s">
        <v>119</v>
      </c>
      <c r="K10" s="21" t="s">
        <v>13</v>
      </c>
      <c r="L10" s="2"/>
      <c r="M10" s="13"/>
    </row>
    <row r="11" spans="1:15" x14ac:dyDescent="0.15">
      <c r="A11" s="105"/>
      <c r="B11" s="105"/>
      <c r="C11" s="15" t="s">
        <v>310</v>
      </c>
      <c r="D11" s="30">
        <v>613.83954667462001</v>
      </c>
      <c r="E11" s="15" t="s">
        <v>308</v>
      </c>
      <c r="F11" s="21" t="s">
        <v>285</v>
      </c>
      <c r="G11" s="21" t="s">
        <v>311</v>
      </c>
      <c r="H11" s="21" t="s">
        <v>309</v>
      </c>
      <c r="I11" s="21" t="s">
        <v>309</v>
      </c>
      <c r="J11" s="21" t="s">
        <v>312</v>
      </c>
      <c r="K11" s="21" t="s">
        <v>309</v>
      </c>
      <c r="L11" s="2"/>
      <c r="M11" s="2"/>
    </row>
    <row r="12" spans="1:15" x14ac:dyDescent="0.15">
      <c r="A12" s="105"/>
      <c r="B12" s="106"/>
      <c r="C12" s="15" t="s">
        <v>313</v>
      </c>
      <c r="D12" s="30">
        <v>338.19704309999997</v>
      </c>
      <c r="E12" s="15" t="s">
        <v>308</v>
      </c>
      <c r="F12" s="21" t="s">
        <v>284</v>
      </c>
      <c r="G12" s="21" t="s">
        <v>283</v>
      </c>
      <c r="H12" s="21" t="s">
        <v>312</v>
      </c>
      <c r="I12" s="21" t="s">
        <v>312</v>
      </c>
      <c r="J12" s="21" t="s">
        <v>314</v>
      </c>
      <c r="K12" s="21" t="s">
        <v>315</v>
      </c>
      <c r="L12" s="2"/>
      <c r="M12" s="2"/>
    </row>
    <row r="13" spans="1:15" ht="27" x14ac:dyDescent="0.15">
      <c r="A13" s="105"/>
      <c r="B13" s="39" t="s">
        <v>316</v>
      </c>
      <c r="C13" s="15" t="s">
        <v>317</v>
      </c>
      <c r="D13" s="30">
        <v>5806.4748422212406</v>
      </c>
      <c r="E13" s="15" t="s">
        <v>282</v>
      </c>
      <c r="F13" s="21" t="s">
        <v>284</v>
      </c>
      <c r="G13" s="21" t="s">
        <v>9</v>
      </c>
      <c r="H13" s="21" t="s">
        <v>9</v>
      </c>
      <c r="I13" s="21" t="s">
        <v>318</v>
      </c>
      <c r="J13" s="21" t="s">
        <v>9</v>
      </c>
      <c r="K13" s="21" t="s">
        <v>9</v>
      </c>
      <c r="L13" s="2" t="s">
        <v>319</v>
      </c>
      <c r="M13" s="2" t="s">
        <v>351</v>
      </c>
    </row>
    <row r="14" spans="1:15" ht="148.5" x14ac:dyDescent="0.15">
      <c r="A14" s="105"/>
      <c r="B14" s="15" t="s">
        <v>321</v>
      </c>
      <c r="C14" s="15" t="s">
        <v>322</v>
      </c>
      <c r="D14" s="30">
        <v>2620.6308583760001</v>
      </c>
      <c r="E14" s="15" t="s">
        <v>2</v>
      </c>
      <c r="F14" s="21" t="s">
        <v>284</v>
      </c>
      <c r="G14" s="21" t="s">
        <v>284</v>
      </c>
      <c r="H14" s="21" t="s">
        <v>284</v>
      </c>
      <c r="I14" s="21" t="s">
        <v>9</v>
      </c>
      <c r="J14" s="21" t="s">
        <v>283</v>
      </c>
      <c r="K14" s="21" t="s">
        <v>323</v>
      </c>
      <c r="L14" s="2" t="s">
        <v>324</v>
      </c>
      <c r="M14" s="2" t="s">
        <v>352</v>
      </c>
    </row>
    <row r="15" spans="1:15" ht="202.5" x14ac:dyDescent="0.15">
      <c r="A15" s="105"/>
      <c r="B15" s="38" t="s">
        <v>325</v>
      </c>
      <c r="C15" s="15" t="s">
        <v>317</v>
      </c>
      <c r="D15" s="30">
        <v>3743.0914957239302</v>
      </c>
      <c r="E15" s="15" t="s">
        <v>326</v>
      </c>
      <c r="F15" s="21" t="s">
        <v>10</v>
      </c>
      <c r="G15" s="21" t="s">
        <v>283</v>
      </c>
      <c r="H15" s="21" t="s">
        <v>10</v>
      </c>
      <c r="I15" s="21" t="s">
        <v>9</v>
      </c>
      <c r="J15" s="21" t="s">
        <v>293</v>
      </c>
      <c r="K15" s="21" t="s">
        <v>327</v>
      </c>
      <c r="L15" s="2" t="s">
        <v>328</v>
      </c>
      <c r="M15" s="2" t="s">
        <v>353</v>
      </c>
    </row>
    <row r="16" spans="1:15" ht="27" x14ac:dyDescent="0.15">
      <c r="A16" s="105"/>
      <c r="B16" s="104" t="s">
        <v>329</v>
      </c>
      <c r="C16" s="15" t="s">
        <v>281</v>
      </c>
      <c r="D16" s="30">
        <v>18.725009635188002</v>
      </c>
      <c r="E16" s="15" t="s">
        <v>2</v>
      </c>
      <c r="F16" s="20" t="s">
        <v>283</v>
      </c>
      <c r="G16" s="20" t="s">
        <v>284</v>
      </c>
      <c r="H16" s="20" t="s">
        <v>283</v>
      </c>
      <c r="I16" s="21" t="s">
        <v>330</v>
      </c>
      <c r="J16" s="20" t="s">
        <v>284</v>
      </c>
      <c r="K16" s="21" t="s">
        <v>327</v>
      </c>
      <c r="L16" s="2" t="s">
        <v>331</v>
      </c>
      <c r="M16" s="2" t="s">
        <v>332</v>
      </c>
    </row>
    <row r="17" spans="1:13" ht="40.5" x14ac:dyDescent="0.15">
      <c r="A17" s="106"/>
      <c r="B17" s="106"/>
      <c r="C17" s="20" t="s">
        <v>333</v>
      </c>
      <c r="D17" s="30">
        <v>28.441531227000599</v>
      </c>
      <c r="E17" s="17" t="s">
        <v>334</v>
      </c>
      <c r="F17" s="17" t="s">
        <v>9</v>
      </c>
      <c r="G17" s="17" t="s">
        <v>9</v>
      </c>
      <c r="H17" s="17" t="s">
        <v>9</v>
      </c>
      <c r="I17" s="21" t="s">
        <v>25</v>
      </c>
      <c r="J17" s="17" t="s">
        <v>9</v>
      </c>
      <c r="K17" s="17" t="s">
        <v>9</v>
      </c>
      <c r="L17" s="8"/>
      <c r="M17" s="2"/>
    </row>
    <row r="18" spans="1:13" ht="121.5" x14ac:dyDescent="0.15">
      <c r="A18" s="18" t="s">
        <v>335</v>
      </c>
      <c r="B18" s="18" t="s">
        <v>336</v>
      </c>
      <c r="C18" s="18" t="s">
        <v>337</v>
      </c>
      <c r="D18" s="32">
        <v>2183.9653101816502</v>
      </c>
      <c r="E18" s="18" t="s">
        <v>2</v>
      </c>
      <c r="F18" s="22" t="s">
        <v>292</v>
      </c>
      <c r="G18" s="22" t="s">
        <v>311</v>
      </c>
      <c r="H18" s="22" t="s">
        <v>284</v>
      </c>
      <c r="I18" s="22" t="s">
        <v>338</v>
      </c>
      <c r="J18" s="22" t="s">
        <v>284</v>
      </c>
      <c r="K18" s="18" t="s">
        <v>11</v>
      </c>
      <c r="L18" s="10" t="s">
        <v>339</v>
      </c>
      <c r="M18" s="108" t="s">
        <v>340</v>
      </c>
    </row>
    <row r="19" spans="1:13" ht="27" x14ac:dyDescent="0.15">
      <c r="A19" s="15" t="s">
        <v>188</v>
      </c>
      <c r="B19" s="15" t="s">
        <v>341</v>
      </c>
      <c r="C19" s="15" t="s">
        <v>342</v>
      </c>
      <c r="D19" s="30">
        <v>38527.046269944869</v>
      </c>
      <c r="E19" s="15" t="s">
        <v>326</v>
      </c>
      <c r="F19" s="21" t="s">
        <v>343</v>
      </c>
      <c r="G19" s="21" t="s">
        <v>13</v>
      </c>
      <c r="H19" s="21" t="s">
        <v>13</v>
      </c>
      <c r="I19" s="21" t="s">
        <v>344</v>
      </c>
      <c r="J19" s="20" t="s">
        <v>284</v>
      </c>
      <c r="K19" s="21" t="s">
        <v>345</v>
      </c>
      <c r="L19" s="2" t="s">
        <v>354</v>
      </c>
      <c r="M19" s="2" t="s">
        <v>356</v>
      </c>
    </row>
    <row r="20" spans="1:13" ht="27" x14ac:dyDescent="0.15">
      <c r="A20" s="24" t="s">
        <v>346</v>
      </c>
      <c r="B20" s="18" t="s">
        <v>347</v>
      </c>
      <c r="C20" s="18" t="s">
        <v>322</v>
      </c>
      <c r="D20" s="32">
        <v>32.902716771161899</v>
      </c>
      <c r="E20" s="18" t="s">
        <v>348</v>
      </c>
      <c r="F20" s="22" t="s">
        <v>284</v>
      </c>
      <c r="G20" s="18" t="s">
        <v>13</v>
      </c>
      <c r="H20" s="18" t="s">
        <v>13</v>
      </c>
      <c r="I20" s="18" t="s">
        <v>349</v>
      </c>
      <c r="J20" s="22" t="s">
        <v>284</v>
      </c>
      <c r="K20" s="18" t="s">
        <v>11</v>
      </c>
      <c r="L20" s="14" t="s">
        <v>355</v>
      </c>
      <c r="M20" s="10" t="s">
        <v>320</v>
      </c>
    </row>
    <row r="21" spans="1:13" x14ac:dyDescent="0.15">
      <c r="A21" s="1" t="s">
        <v>94</v>
      </c>
    </row>
    <row r="23" spans="1:13" x14ac:dyDescent="0.15">
      <c r="C23" s="12"/>
    </row>
    <row r="24" spans="1:13" x14ac:dyDescent="0.15">
      <c r="C24" s="12"/>
    </row>
    <row r="25" spans="1:13" x14ac:dyDescent="0.15">
      <c r="C25" s="12"/>
    </row>
  </sheetData>
  <mergeCells count="4">
    <mergeCell ref="A4:A5"/>
    <mergeCell ref="A7:A17"/>
    <mergeCell ref="B7:B12"/>
    <mergeCell ref="B16:B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LCA2012</vt:lpstr>
      <vt:lpstr>LCA2013</vt:lpstr>
      <vt:lpstr>LCA2014</vt:lpstr>
      <vt:lpstr>LCA2015</vt:lpstr>
      <vt:lpstr>LCA2016</vt:lpstr>
      <vt:lpstr>'LCA2012'!Print_Area</vt:lpstr>
    </vt:vector>
  </TitlesOfParts>
  <Company>Anritsu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SusTB</cp:lastModifiedBy>
  <dcterms:created xsi:type="dcterms:W3CDTF">2013-07-03T07:35:36Z</dcterms:created>
  <dcterms:modified xsi:type="dcterms:W3CDTF">2017-09-11T10:18:32Z</dcterms:modified>
</cp:coreProperties>
</file>